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stekovic\Desktop\UPITI ZA PONUDE\SANACIJA KROVA JAMNICA PISAROVINA\"/>
    </mc:Choice>
  </mc:AlternateContent>
  <xr:revisionPtr revIDLastSave="0" documentId="13_ncr:1_{8F05F681-F9FC-4988-B51A-6DAA0F874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NASLOVNICA" sheetId="2" r:id="rId2"/>
    <sheet name="SANACIJA_KROVA pogon JAMNIC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 localSheetId="2">#REF!</definedName>
    <definedName name="\0">#REF!</definedName>
    <definedName name="__shared_1_0_0">SUM(#REF!*#REF!)</definedName>
    <definedName name="__xlnm.Database">"#REF!"</definedName>
    <definedName name="_0" localSheetId="2">#REF!</definedName>
    <definedName name="_0">#REF!</definedName>
    <definedName name="_0_19" localSheetId="2">#REF!</definedName>
    <definedName name="_0_19">#REF!</definedName>
    <definedName name="_0_3" localSheetId="2">#REF!</definedName>
    <definedName name="_0_3">#REF!</definedName>
    <definedName name="_0_7" localSheetId="2">#REF!</definedName>
    <definedName name="_0_7">#REF!</definedName>
    <definedName name="_0_9" localSheetId="2">#REF!</definedName>
    <definedName name="_0_9">#REF!</definedName>
    <definedName name="_1Excel_BuiltIn_Print_Area_1" localSheetId="2">#REF!</definedName>
    <definedName name="_1Excel_BuiltIn_Print_Area_1">#REF!</definedName>
    <definedName name="_2Excel_BuiltIn_Print_Area_2" localSheetId="2">#REF!</definedName>
    <definedName name="_2Excel_BuiltIn_Print_Area_2">#REF!</definedName>
    <definedName name="_3Excel_BuiltIn_Print_Area_10_1" localSheetId="2">#REF!</definedName>
    <definedName name="_3Excel_BuiltIn_Print_Area_10_1">#REF!</definedName>
    <definedName name="_4Excel_BuiltIn_Print_Area_19_1" localSheetId="2">#REF!</definedName>
    <definedName name="_4Excel_BuiltIn_Print_Area_19_1">#REF!</definedName>
    <definedName name="_5Excel_BuiltIn_Print_Area_3_1" localSheetId="2">#REF!</definedName>
    <definedName name="_5Excel_BuiltIn_Print_Area_3_1">#REF!</definedName>
    <definedName name="_6Excel_BuiltIn_Print_Area_7_1" localSheetId="2">#REF!</definedName>
    <definedName name="_6Excel_BuiltIn_Print_Area_7_1">#REF!</definedName>
    <definedName name="_7Excel_BuiltIn_Print_Area_9_1" localSheetId="2">#REF!</definedName>
    <definedName name="_7Excel_BuiltIn_Print_Area_9_1">#REF!</definedName>
    <definedName name="_8Excel_BuiltIn_Print_Area_9_2" localSheetId="2">#REF!</definedName>
    <definedName name="_8Excel_BuiltIn_Print_Area_9_2">#REF!</definedName>
    <definedName name="_9Excel_BuiltIn_Print_Area_9_3" localSheetId="2">#REF!</definedName>
    <definedName name="_9Excel_BuiltIn_Print_Area_9_3">#REF!</definedName>
    <definedName name="_atr1" localSheetId="2">#REF!</definedName>
    <definedName name="_atr1">#REF!</definedName>
    <definedName name="_Fill" localSheetId="2" hidden="1">#REF!</definedName>
    <definedName name="_Fill" hidden="1">#REF!</definedName>
    <definedName name="_Fill1" localSheetId="2" hidden="1">#REF!</definedName>
    <definedName name="_Fill1" hidden="1">#REF!</definedName>
    <definedName name="_i1" localSheetId="2">#REF!</definedName>
    <definedName name="_i1">#REF!</definedName>
    <definedName name="_ii1" localSheetId="2">#REF!</definedName>
    <definedName name="_ii1">#REF!</definedName>
    <definedName name="_iii1" localSheetId="2">#REF!</definedName>
    <definedName name="_iii1">#REF!</definedName>
    <definedName name="_iv1" localSheetId="2">#REF!</definedName>
    <definedName name="_iv1">#REF!</definedName>
    <definedName name="_ix1" localSheetId="2">#REF!</definedName>
    <definedName name="_ix1">#REF!</definedName>
    <definedName name="_kd1" localSheetId="2">#REF!</definedName>
    <definedName name="_kd1">#REF!</definedName>
    <definedName name="_kd2" localSheetId="2">#REF!</definedName>
    <definedName name="_kd2">#REF!</definedName>
    <definedName name="_Key1" localSheetId="2" hidden="1">#REF!</definedName>
    <definedName name="_Key1" hidden="1">#REF!</definedName>
    <definedName name="_Key11" localSheetId="2" hidden="1">#REF!</definedName>
    <definedName name="_Key11" hidden="1">#REF!</definedName>
    <definedName name="_Key2" localSheetId="2" hidden="1">#REF!</definedName>
    <definedName name="_Key2" hidden="1">#REF!</definedName>
    <definedName name="_Key21" localSheetId="2" hidden="1">#REF!</definedName>
    <definedName name="_Key21" hidden="1">#REF!</definedName>
    <definedName name="_s1" localSheetId="2">#REF!</definedName>
    <definedName name="_s1">#REF!</definedName>
    <definedName name="_Sort" localSheetId="2" hidden="1">#REF!</definedName>
    <definedName name="_Sort" hidden="1">#REF!</definedName>
    <definedName name="_Sort1" localSheetId="2" hidden="1">#REF!</definedName>
    <definedName name="_Sort1" hidden="1">#REF!</definedName>
    <definedName name="_T100" localSheetId="2">#REF!</definedName>
    <definedName name="_T100">#REF!</definedName>
    <definedName name="_vi1" localSheetId="2">#REF!</definedName>
    <definedName name="_vi1">#REF!</definedName>
    <definedName name="_vii1" localSheetId="2">#REF!</definedName>
    <definedName name="_vii1">#REF!</definedName>
    <definedName name="_x1" localSheetId="2">#REF!</definedName>
    <definedName name="_x1">#REF!</definedName>
    <definedName name="_xi1" localSheetId="2">#REF!</definedName>
    <definedName name="_xi1">#REF!</definedName>
    <definedName name="_xv1" localSheetId="2">#REF!</definedName>
    <definedName name="_xv1">#REF!</definedName>
    <definedName name="_xx1" localSheetId="2">#REF!</definedName>
    <definedName name="_xx1">#REF!</definedName>
    <definedName name="a" localSheetId="2">#REF!</definedName>
    <definedName name="a">#REF!</definedName>
    <definedName name="AA" localSheetId="2">#REF!</definedName>
    <definedName name="AA">#REF!</definedName>
    <definedName name="ABBB" localSheetId="2">#REF!</definedName>
    <definedName name="ABBB">#REF!</definedName>
    <definedName name="ADRESA">'[1]Osn-Pod'!$C$9</definedName>
    <definedName name="ADSFAF" localSheetId="2">#REF!</definedName>
    <definedName name="ADSFAF">#REF!</definedName>
    <definedName name="ANEX_I" localSheetId="2">'[1]Osn-Pod'!#REF!</definedName>
    <definedName name="ANEX_I">'[1]Osn-Pod'!#REF!</definedName>
    <definedName name="ANEX_II" localSheetId="2">'[1]Osn-Pod'!#REF!</definedName>
    <definedName name="ANEX_II">'[1]Osn-Pod'!#REF!</definedName>
    <definedName name="ARAP_BROJ_SIT" localSheetId="2">#REF!</definedName>
    <definedName name="ARAP_BROJ_SIT">#REF!</definedName>
    <definedName name="ARAP_BROJ_SIT_19" localSheetId="2">#REF!</definedName>
    <definedName name="ARAP_BROJ_SIT_19">#REF!</definedName>
    <definedName name="ARAP_BROJ_SIT_3" localSheetId="2">#REF!</definedName>
    <definedName name="ARAP_BROJ_SIT_3">#REF!</definedName>
    <definedName name="ARAP_BROJ_SIT_7" localSheetId="2">#REF!</definedName>
    <definedName name="ARAP_BROJ_SIT_7">#REF!</definedName>
    <definedName name="ARAP_BROJ_SIT_9" localSheetId="2">#REF!</definedName>
    <definedName name="ARAP_BROJ_SIT_9">#REF!</definedName>
    <definedName name="arap_broj_sit1" localSheetId="2">#REF!</definedName>
    <definedName name="arap_broj_sit1">#REF!</definedName>
    <definedName name="ARH_PROJEKTANT">[2]Korice!$X$45</definedName>
    <definedName name="ATR" localSheetId="2">#REF!</definedName>
    <definedName name="ATR">#REF!</definedName>
    <definedName name="ATR_19" localSheetId="2">#REF!</definedName>
    <definedName name="ATR_19">#REF!</definedName>
    <definedName name="ATR_3" localSheetId="2">#REF!</definedName>
    <definedName name="ATR_3">#REF!</definedName>
    <definedName name="ATR_7" localSheetId="2">#REF!</definedName>
    <definedName name="ATR_7">#REF!</definedName>
    <definedName name="ATR_9" localSheetId="2">#REF!</definedName>
    <definedName name="ATR_9">#REF!</definedName>
    <definedName name="avan_mjes1" localSheetId="2">#REF!</definedName>
    <definedName name="avan_mjes1">#REF!</definedName>
    <definedName name="AVANS_ISPL" localSheetId="2">'[1]Osn-Pod'!#REF!</definedName>
    <definedName name="AVANS_ISPL">'[1]Osn-Pod'!#REF!</definedName>
    <definedName name="AVANS_MJES" localSheetId="2">#REF!</definedName>
    <definedName name="AVANS_MJES">#REF!</definedName>
    <definedName name="AVANS_MJES_19" localSheetId="2">#REF!</definedName>
    <definedName name="AVANS_MJES_19">#REF!</definedName>
    <definedName name="AVANS_MJES_3" localSheetId="2">#REF!</definedName>
    <definedName name="AVANS_MJES_3">#REF!</definedName>
    <definedName name="AVANS_MJES_7" localSheetId="2">#REF!</definedName>
    <definedName name="AVANS_MJES_7">#REF!</definedName>
    <definedName name="AVANS_MJES_9" localSheetId="2">#REF!</definedName>
    <definedName name="AVANS_MJES_9">#REF!</definedName>
    <definedName name="b" localSheetId="2">#REF!</definedName>
    <definedName name="b">#REF!</definedName>
    <definedName name="b0" localSheetId="2">#REF!</definedName>
    <definedName name="b0">#REF!</definedName>
    <definedName name="Bide">[3]HIDR!$AE$33:$AE$46</definedName>
    <definedName name="BOKI" localSheetId="2">#REF!</definedName>
    <definedName name="BOKI">#REF!</definedName>
    <definedName name="brisi" localSheetId="2">#REF!</definedName>
    <definedName name="brisi">#REF!</definedName>
    <definedName name="brisi_19" localSheetId="2">#REF!</definedName>
    <definedName name="brisi_19">#REF!</definedName>
    <definedName name="brisi_3" localSheetId="2">#REF!</definedName>
    <definedName name="brisi_3">#REF!</definedName>
    <definedName name="brisi_7" localSheetId="2">#REF!</definedName>
    <definedName name="brisi_7">#REF!</definedName>
    <definedName name="brisi_9" localSheetId="2">#REF!</definedName>
    <definedName name="brisi_9">#REF!</definedName>
    <definedName name="brisi1" localSheetId="2">#REF!</definedName>
    <definedName name="brisi1">#REF!</definedName>
    <definedName name="BROJ_KUCA" localSheetId="2">#REF!</definedName>
    <definedName name="BROJ_KUCA">#REF!</definedName>
    <definedName name="BROJ_KUCA_19" localSheetId="2">#REF!</definedName>
    <definedName name="BROJ_KUCA_19">#REF!</definedName>
    <definedName name="BROJ_KUCA_3" localSheetId="2">#REF!</definedName>
    <definedName name="BROJ_KUCA_3">#REF!</definedName>
    <definedName name="BROJ_KUCA_7" localSheetId="2">#REF!</definedName>
    <definedName name="BROJ_KUCA_7">#REF!</definedName>
    <definedName name="BROJ_KUCA_9" localSheetId="2">#REF!</definedName>
    <definedName name="BROJ_KUCA_9">#REF!</definedName>
    <definedName name="broj_kuca1" localSheetId="2">#REF!</definedName>
    <definedName name="broj_kuca1">#REF!</definedName>
    <definedName name="BROJ_LISTA" localSheetId="2">#REF!</definedName>
    <definedName name="BROJ_LISTA">#REF!</definedName>
    <definedName name="BROJ_LISTA_19" localSheetId="2">#REF!</definedName>
    <definedName name="BROJ_LISTA_19">#REF!</definedName>
    <definedName name="BROJ_LISTA_3" localSheetId="2">#REF!</definedName>
    <definedName name="BROJ_LISTA_3">#REF!</definedName>
    <definedName name="BROJ_LISTA_7" localSheetId="2">#REF!</definedName>
    <definedName name="BROJ_LISTA_7">#REF!</definedName>
    <definedName name="BROJ_LISTA_9" localSheetId="2">#REF!</definedName>
    <definedName name="BROJ_LISTA_9">#REF!</definedName>
    <definedName name="broj_lista1" localSheetId="2">#REF!</definedName>
    <definedName name="broj_lista1">#REF!</definedName>
    <definedName name="BROJ_SIT" localSheetId="2">'[1]Osn-Pod'!#REF!</definedName>
    <definedName name="BROJ_SIT">'[1]Osn-Pod'!#REF!</definedName>
    <definedName name="BROJ_UGOVORA">'[1]Osn-Pod'!$G$12</definedName>
    <definedName name="Brojanje_R2">[4]Automatika!$A$8</definedName>
    <definedName name="BRUTTO" localSheetId="2">'[5]Arh-površine'!#REF!</definedName>
    <definedName name="BRUTTO">'[5]Arh-površine'!#REF!</definedName>
    <definedName name="BRUTTO2" localSheetId="2">'[5]Arh-površine'!#REF!</definedName>
    <definedName name="BRUTTO2">'[5]Arh-površine'!#REF!</definedName>
    <definedName name="Button_6">"KZ_Lepoglava_SITUACIJA_List2"</definedName>
    <definedName name="ccwcwcw" localSheetId="2">#REF!</definedName>
    <definedName name="ccwcwcw">#REF!</definedName>
    <definedName name="cijene" localSheetId="2">#REF!</definedName>
    <definedName name="cijene">#REF!</definedName>
    <definedName name="cijene_19" localSheetId="2">#REF!</definedName>
    <definedName name="cijene_19">#REF!</definedName>
    <definedName name="cijene_3" localSheetId="2">#REF!</definedName>
    <definedName name="cijene_3">#REF!</definedName>
    <definedName name="cijene_7" localSheetId="2">#REF!</definedName>
    <definedName name="cijene_7">#REF!</definedName>
    <definedName name="cijene_9" localSheetId="2">#REF!</definedName>
    <definedName name="cijene_9">#REF!</definedName>
    <definedName name="cijene1" localSheetId="2">#REF!</definedName>
    <definedName name="cijene1">#REF!</definedName>
    <definedName name="COPY_1_4" localSheetId="2">#REF!</definedName>
    <definedName name="COPY_1_4">#REF!</definedName>
    <definedName name="COPY_1_4_19" localSheetId="2">#REF!</definedName>
    <definedName name="COPY_1_4_19">#REF!</definedName>
    <definedName name="COPY_1_4_3" localSheetId="2">#REF!</definedName>
    <definedName name="COPY_1_4_3">#REF!</definedName>
    <definedName name="COPY_1_4_7" localSheetId="2">#REF!</definedName>
    <definedName name="COPY_1_4_7">#REF!</definedName>
    <definedName name="COPY_1_4_9" localSheetId="2">#REF!</definedName>
    <definedName name="COPY_1_4_9">#REF!</definedName>
    <definedName name="copy_1_41" localSheetId="2">#REF!</definedName>
    <definedName name="copy_1_41">#REF!</definedName>
    <definedName name="COPY_5_8" localSheetId="2">#REF!</definedName>
    <definedName name="COPY_5_8">#REF!</definedName>
    <definedName name="COPY_5_8_19" localSheetId="2">#REF!</definedName>
    <definedName name="COPY_5_8_19">#REF!</definedName>
    <definedName name="COPY_5_8_3" localSheetId="2">#REF!</definedName>
    <definedName name="COPY_5_8_3">#REF!</definedName>
    <definedName name="COPY_5_8_7" localSheetId="2">#REF!</definedName>
    <definedName name="COPY_5_8_7">#REF!</definedName>
    <definedName name="COPY_5_8_9" localSheetId="2">#REF!</definedName>
    <definedName name="COPY_5_8_9">#REF!</definedName>
    <definedName name="copy_5_81" localSheetId="2">#REF!</definedName>
    <definedName name="copy_5_81">#REF!</definedName>
    <definedName name="Crtao" localSheetId="2">#REF!</definedName>
    <definedName name="Crtao">#REF!</definedName>
    <definedName name="č">[6]popisi!$C$1:$C$3</definedName>
    <definedName name="če">[6]popisi!$C$1:$C$3</definedName>
    <definedName name="čelik">[7]Sheet2!$C$1:$C$3</definedName>
    <definedName name="d" localSheetId="2">#REF!</definedName>
    <definedName name="d">#REF!</definedName>
    <definedName name="DAFAFAFA" localSheetId="2">#REF!</definedName>
    <definedName name="DAFAFAFA">#REF!</definedName>
    <definedName name="DAT_SIT" localSheetId="2">'[1]Osn-Pod'!#REF!</definedName>
    <definedName name="DAT_SIT">'[1]Osn-Pod'!#REF!</definedName>
    <definedName name="DATOTEKA">'[1]Osn-Pod'!$E$5</definedName>
    <definedName name="datum" localSheetId="2">#REF!</definedName>
    <definedName name="datum">#REF!</definedName>
    <definedName name="datum_19" localSheetId="2">#REF!</definedName>
    <definedName name="datum_19">#REF!</definedName>
    <definedName name="datum_3" localSheetId="2">#REF!</definedName>
    <definedName name="datum_3">#REF!</definedName>
    <definedName name="datum_7" localSheetId="2">#REF!</definedName>
    <definedName name="datum_7">#REF!</definedName>
    <definedName name="datum_9" localSheetId="2">#REF!</definedName>
    <definedName name="datum_9">#REF!</definedName>
    <definedName name="DATUM_DANAS">'[1]Osn-Pod'!$G$9</definedName>
    <definedName name="datum1" localSheetId="2">#REF!</definedName>
    <definedName name="datum1">#REF!</definedName>
    <definedName name="dd" localSheetId="2">#REF!</definedName>
    <definedName name="dd">#REF!</definedName>
    <definedName name="DIONICE" localSheetId="2">'[1]Osn-Pod'!#REF!</definedName>
    <definedName name="DIONICE">'[1]Osn-Pod'!#REF!</definedName>
    <definedName name="DIREKTOR">[2]Korice!$O$55</definedName>
    <definedName name="DQWWFD" localSheetId="2">#REF!</definedName>
    <definedName name="DQWWFD">#REF!</definedName>
    <definedName name="e" localSheetId="2">#REF!</definedName>
    <definedName name="e">#REF!</definedName>
    <definedName name="ee" localSheetId="2">#REF!</definedName>
    <definedName name="ee">#REF!</definedName>
    <definedName name="ew">#REF!</definedName>
    <definedName name="Excel_BuiltIn__FilterDatabase_23" localSheetId="2">[8]Predmjer!#REF!</definedName>
    <definedName name="Excel_BuiltIn__FilterDatabase_23">[8]Predmjer!#REF!</definedName>
    <definedName name="Excel_BuiltIn__FilterDatabase_27" localSheetId="2">'[8]Predmjer (2)'!#REF!</definedName>
    <definedName name="Excel_BuiltIn__FilterDatabase_27">'[8]Predmjer (2)'!#REF!</definedName>
    <definedName name="Excel_BuiltIn__FilterDatabase_9" localSheetId="2">#REF!</definedName>
    <definedName name="Excel_BuiltIn__FilterDatabase_9">#REF!</definedName>
    <definedName name="Excel_BuiltIn_Print_Area" localSheetId="2">#REF!</definedName>
    <definedName name="Excel_BuiltIn_Print_Area">#REF!</definedName>
    <definedName name="Excel_BuiltIn_Print_Area_1">#REF!</definedName>
    <definedName name="Excel_BuiltIn_Print_Area_1___1">#REF!</definedName>
    <definedName name="Excel_BuiltIn_Print_Area_1_1">#REF!</definedName>
    <definedName name="Excel_BuiltIn_Print_Area_1_1_1">#REF!</definedName>
    <definedName name="Excel_BuiltIn_Print_Area_1_2">#REF!</definedName>
    <definedName name="Excel_BuiltIn_Print_Area_1_3">#REF!</definedName>
    <definedName name="Excel_BuiltIn_Print_Area_18" localSheetId="2">#REF!</definedName>
    <definedName name="Excel_BuiltIn_Print_Area_18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6">#REF!</definedName>
    <definedName name="Excel_BuiltIn_Print_Area_6_1">#REF!</definedName>
    <definedName name="Excel_BuiltIn_Print_Area_9">"$"</definedName>
    <definedName name="Excel_BuiltIn_Print_Titles_1">#REF!</definedName>
    <definedName name="Excel_BuiltIn_Print_Titles_1___1">#REF!</definedName>
    <definedName name="Excel_BuiltIn_Print_Titles_10">NA()</definedName>
    <definedName name="Excel_BuiltIn_Print_Titles_11">NA()</definedName>
    <definedName name="Excel_BuiltIn_Print_Titles_12">NA()</definedName>
    <definedName name="Excel_BuiltIn_Print_Titles_13">NA()</definedName>
    <definedName name="Excel_BuiltIn_Print_Titles_14">NA()</definedName>
    <definedName name="Excel_BuiltIn_Print_Titles_15">NA()</definedName>
    <definedName name="Excel_BuiltIn_Print_Titles_16">NA()</definedName>
    <definedName name="Excel_BuiltIn_Print_Titles_17">NA()</definedName>
    <definedName name="Excel_BuiltIn_Print_Titles_18">NA()</definedName>
    <definedName name="Excel_BuiltIn_Print_Titles_19">NA()</definedName>
    <definedName name="Excel_BuiltIn_Print_Titles_2">NA()</definedName>
    <definedName name="Excel_BuiltIn_Print_Titles_20">NA()</definedName>
    <definedName name="Excel_BuiltIn_Print_Titles_21">NA()</definedName>
    <definedName name="Excel_BuiltIn_Print_Titles_22">NA()</definedName>
    <definedName name="Excel_BuiltIn_Print_Titles_23">NA()</definedName>
    <definedName name="Excel_BuiltIn_Print_Titles_24">NA()</definedName>
    <definedName name="Excel_BuiltIn_Print_Titles_25">NA()</definedName>
    <definedName name="Excel_BuiltIn_Print_Titles_3">NA()</definedName>
    <definedName name="Excel_BuiltIn_Print_Titles_4">NA()</definedName>
    <definedName name="Excel_BuiltIn_Print_Titles_5">NA()</definedName>
    <definedName name="Excel_BuiltIn_Print_Titles_6">NA()</definedName>
    <definedName name="Excel_BuiltIn_Print_Titles_6___6">#REF!</definedName>
    <definedName name="Excel_BuiltIn_Print_Titles_7">"$"</definedName>
    <definedName name="Excel_BuiltIn_Print_Titles_8">NA()</definedName>
    <definedName name="Excel_BuiltIn_Print_Titles_9">NA()</definedName>
    <definedName name="Excel_BuiltIn_Recorder" localSheetId="2">#REF!</definedName>
    <definedName name="Excel_BuiltIn_Recorder">#REF!</definedName>
    <definedName name="Excel_BuiltIn_Recorder_19" localSheetId="2">#REF!</definedName>
    <definedName name="Excel_BuiltIn_Recorder_19">#REF!</definedName>
    <definedName name="Excel_BuiltIn_Recorder_3" localSheetId="2">#REF!</definedName>
    <definedName name="Excel_BuiltIn_Recorder_3">#REF!</definedName>
    <definedName name="Excel_BuiltIn_Recorder_7" localSheetId="2">#REF!</definedName>
    <definedName name="Excel_BuiltIn_Recorder_7">#REF!</definedName>
    <definedName name="Excel_BuiltIn_Recorder_9" localSheetId="2">#REF!</definedName>
    <definedName name="Excel_BuiltIn_Recorder_9">#REF!</definedName>
    <definedName name="F">#REF!</definedName>
    <definedName name="FGKJFGDRJKGLĆI" localSheetId="2">#REF!</definedName>
    <definedName name="FGKJFGDRJKGLĆI">#REF!</definedName>
    <definedName name="FHRHRHRH" localSheetId="2">#REF!</definedName>
    <definedName name="FHRHRHRH">#REF!</definedName>
    <definedName name="fsdfs" localSheetId="2">#REF!</definedName>
    <definedName name="fsdfs">#REF!</definedName>
    <definedName name="fsfsfsfsf" localSheetId="2">#REF!</definedName>
    <definedName name="fsfsfsfsf">#REF!</definedName>
    <definedName name="g">#REF!</definedName>
    <definedName name="gdje">#REF!</definedName>
    <definedName name="GFDSGSSG" localSheetId="2">#REF!</definedName>
    <definedName name="GFDSGSSG">#REF!</definedName>
    <definedName name="ghdfhdhfhd" localSheetId="2">#REF!</definedName>
    <definedName name="ghdfhdhfhd">#REF!</definedName>
    <definedName name="gl_proj" localSheetId="2">#REF!</definedName>
    <definedName name="gl_proj">#REF!</definedName>
    <definedName name="GL_PROJEKTANT">[2]Korice!$X$40</definedName>
    <definedName name="GLOB_RJES">'[9]Osn-Pod'!$E$14</definedName>
    <definedName name="GOD_POC" localSheetId="2">'[1]Osn-Pod'!#REF!</definedName>
    <definedName name="GOD_POC">'[1]Osn-Pod'!#REF!</definedName>
    <definedName name="GOD_SIT" localSheetId="2">'[1]Osn-Pod'!#REF!</definedName>
    <definedName name="GOD_SIT">'[1]Osn-Pod'!#REF!</definedName>
    <definedName name="gr" localSheetId="2">#REF!</definedName>
    <definedName name="gr">#REF!</definedName>
    <definedName name="GRAĐ_PROJEKTANT" localSheetId="2">[2]Korice!#REF!</definedName>
    <definedName name="GRAĐ_PROJEKTANT">[2]Korice!#REF!</definedName>
    <definedName name="H" localSheetId="2">#REF!</definedName>
    <definedName name="H">#REF!</definedName>
    <definedName name="hgsdhdfhg" localSheetId="2">#REF!</definedName>
    <definedName name="hgsdhdfhg">#REF!</definedName>
    <definedName name="hh">#REF!</definedName>
    <definedName name="hidra" localSheetId="2">#REF!</definedName>
    <definedName name="hidra">#REF!</definedName>
    <definedName name="I" localSheetId="2">#REF!</definedName>
    <definedName name="I">#REF!</definedName>
    <definedName name="I_19" localSheetId="2">#REF!</definedName>
    <definedName name="I_19">#REF!</definedName>
    <definedName name="I_3" localSheetId="2">#REF!</definedName>
    <definedName name="I_3">#REF!</definedName>
    <definedName name="I_7" localSheetId="2">#REF!</definedName>
    <definedName name="I_7">#REF!</definedName>
    <definedName name="I_9" localSheetId="2">#REF!</definedName>
    <definedName name="I_9">#REF!</definedName>
    <definedName name="II" localSheetId="2">#REF!</definedName>
    <definedName name="II">#REF!</definedName>
    <definedName name="II_19" localSheetId="2">#REF!</definedName>
    <definedName name="II_19">#REF!</definedName>
    <definedName name="II_3" localSheetId="2">#REF!</definedName>
    <definedName name="II_3">#REF!</definedName>
    <definedName name="II_7" localSheetId="2">#REF!</definedName>
    <definedName name="II_7">#REF!</definedName>
    <definedName name="II_9" localSheetId="2">#REF!</definedName>
    <definedName name="II_9">#REF!</definedName>
    <definedName name="III" localSheetId="2">#REF!</definedName>
    <definedName name="III">#REF!</definedName>
    <definedName name="III_19" localSheetId="2">#REF!</definedName>
    <definedName name="III_19">#REF!</definedName>
    <definedName name="III_3" localSheetId="2">#REF!</definedName>
    <definedName name="III_3">#REF!</definedName>
    <definedName name="III_7" localSheetId="2">#REF!</definedName>
    <definedName name="III_7">#REF!</definedName>
    <definedName name="III_9" localSheetId="2">#REF!</definedName>
    <definedName name="III_9">#REF!</definedName>
    <definedName name="IME" localSheetId="2">#REF!</definedName>
    <definedName name="IME">#REF!</definedName>
    <definedName name="IME_DAT" localSheetId="2">#REF!</definedName>
    <definedName name="IME_DAT">#REF!</definedName>
    <definedName name="IME_DAT_19" localSheetId="2">#REF!</definedName>
    <definedName name="IME_DAT_19">#REF!</definedName>
    <definedName name="IME_DAT_3" localSheetId="2">#REF!</definedName>
    <definedName name="IME_DAT_3">#REF!</definedName>
    <definedName name="IME_DAT_7" localSheetId="2">#REF!</definedName>
    <definedName name="IME_DAT_7">#REF!</definedName>
    <definedName name="IME_DAT_9" localSheetId="2">#REF!</definedName>
    <definedName name="IME_DAT_9">#REF!</definedName>
    <definedName name="ime_dat1" localSheetId="2">#REF!</definedName>
    <definedName name="ime_dat1">#REF!</definedName>
    <definedName name="INST_PROJEKTANT" localSheetId="2">[2]Korice!#REF!</definedName>
    <definedName name="INST_PROJEKTANT">[2]Korice!#REF!</definedName>
    <definedName name="INVEST_ADRESA">[10]List1!$F$3</definedName>
    <definedName name="INVEST_MAT_BROJ">[10]List1!$N$3</definedName>
    <definedName name="INVESTITOR">[10]List1!$F$2</definedName>
    <definedName name="INVESTITOR_ADRESA">[2]Korice!$G$30</definedName>
    <definedName name="INVESTITOR_IME">[2]Korice!$G$29</definedName>
    <definedName name="IV" localSheetId="2">#REF!</definedName>
    <definedName name="IV">#REF!</definedName>
    <definedName name="IV_19" localSheetId="2">#REF!</definedName>
    <definedName name="IV_19">#REF!</definedName>
    <definedName name="IV_3" localSheetId="2">#REF!</definedName>
    <definedName name="IV_3">#REF!</definedName>
    <definedName name="IV_7" localSheetId="2">#REF!</definedName>
    <definedName name="IV_7">#REF!</definedName>
    <definedName name="IV_9" localSheetId="2">#REF!</definedName>
    <definedName name="IV_9">#REF!</definedName>
    <definedName name="IX" localSheetId="2">#REF!</definedName>
    <definedName name="IX">#REF!</definedName>
    <definedName name="IX_19" localSheetId="2">#REF!</definedName>
    <definedName name="IX_19">#REF!</definedName>
    <definedName name="IX_3" localSheetId="2">#REF!</definedName>
    <definedName name="IX_3">#REF!</definedName>
    <definedName name="IX_7" localSheetId="2">#REF!</definedName>
    <definedName name="IX_7">#REF!</definedName>
    <definedName name="IX_9" localSheetId="2">#REF!</definedName>
    <definedName name="IX_9">#REF!</definedName>
    <definedName name="IZVOD_ADRESA">[10]List1!$F$8</definedName>
    <definedName name="IZVOD_DIR">[10]List1!$F$9</definedName>
    <definedName name="IZVODITELJ">[10]List1!$F$7</definedName>
    <definedName name="j">#REF!</definedName>
    <definedName name="JJJ" localSheetId="2">#REF!</definedName>
    <definedName name="JJJ">#REF!</definedName>
    <definedName name="jkjklj" localSheetId="2">#REF!</definedName>
    <definedName name="jkjklj">#REF!</definedName>
    <definedName name="k" localSheetId="2">#REF!</definedName>
    <definedName name="k">#REF!</definedName>
    <definedName name="k_10" localSheetId="2">#REF!</definedName>
    <definedName name="k_10">#REF!</definedName>
    <definedName name="k_11" localSheetId="2">#REF!</definedName>
    <definedName name="k_11">#REF!</definedName>
    <definedName name="KAT_CES" localSheetId="2">#REF!</definedName>
    <definedName name="KAT_CES">#REF!</definedName>
    <definedName name="KAT_ČEST" localSheetId="2">#REF!</definedName>
    <definedName name="KAT_ČEST">#REF!</definedName>
    <definedName name="KAT_OPC" localSheetId="2">#REF!</definedName>
    <definedName name="KAT_OPC">#REF!</definedName>
    <definedName name="KAT_OPĆ" localSheetId="2">#REF!</definedName>
    <definedName name="KAT_OPĆ">#REF!</definedName>
    <definedName name="kjkk">#REF!</definedName>
    <definedName name="KK" localSheetId="2">'[1]Osn-Pod'!#REF!</definedName>
    <definedName name="KK">'[1]Osn-Pod'!#REF!</definedName>
    <definedName name="KKKK" localSheetId="2">'[1]Osn-Pod'!#REF!</definedName>
    <definedName name="KKKK">'[1]Osn-Pod'!#REF!</definedName>
    <definedName name="KKKKKK" localSheetId="2">'[1]Osn-Pod'!#REF!</definedName>
    <definedName name="KKKKKK">'[1]Osn-Pod'!#REF!</definedName>
    <definedName name="KKKKKKKKKKKKKK" localSheetId="2">'[1]Osn-Pod'!#REF!</definedName>
    <definedName name="KKKKKKKKKKKKKK">'[1]Osn-Pod'!#REF!</definedName>
    <definedName name="Klasa" localSheetId="2">#REF!</definedName>
    <definedName name="Klasa">#REF!</definedName>
    <definedName name="KOLNI" localSheetId="2">#REF!</definedName>
    <definedName name="KOLNI">#REF!</definedName>
    <definedName name="kolnik" localSheetId="2">#REF!</definedName>
    <definedName name="kolnik">#REF!</definedName>
    <definedName name="Kolnik_16.3.">'[11]16. Prometnice'!$G$277</definedName>
    <definedName name="KONZALTING">'[1]Osn-Pod'!$C$12</definedName>
    <definedName name="kopi" localSheetId="2">#REF!</definedName>
    <definedName name="kopi">#REF!</definedName>
    <definedName name="KOR_IME">'[1]Osn-Pod'!$C$8</definedName>
    <definedName name="KOR_IME_OCA">'[1]Osn-Pod'!$E$8</definedName>
    <definedName name="KOR_PREZIME">'[1]Osn-Pod'!$C$7</definedName>
    <definedName name="krov">#REF!</definedName>
    <definedName name="KROVOPOKRIVAČKI" localSheetId="2">#REF!</definedName>
    <definedName name="KROVOPOKRIVAČKI">#REF!</definedName>
    <definedName name="KRUHA" localSheetId="2">#REF!</definedName>
    <definedName name="KRUHA">#REF!</definedName>
    <definedName name="KUCE_U_OBRADI" localSheetId="2">#REF!</definedName>
    <definedName name="KUCE_U_OBRADI">#REF!</definedName>
    <definedName name="KUCE_U_OBRADI_19" localSheetId="2">#REF!</definedName>
    <definedName name="KUCE_U_OBRADI_19">#REF!</definedName>
    <definedName name="KUCE_U_OBRADI_3" localSheetId="2">#REF!</definedName>
    <definedName name="KUCE_U_OBRADI_3">#REF!</definedName>
    <definedName name="KUCE_U_OBRADI_7" localSheetId="2">#REF!</definedName>
    <definedName name="KUCE_U_OBRADI_7">#REF!</definedName>
    <definedName name="KUCE_U_OBRADI_9" localSheetId="2">#REF!</definedName>
    <definedName name="KUCE_U_OBRADI_9">#REF!</definedName>
    <definedName name="kuce_u_obradi1" localSheetId="2">#REF!</definedName>
    <definedName name="kuce_u_obradi1">#REF!</definedName>
    <definedName name="KZ_Lepoglava_SITUACIJA_List">"#REF!"</definedName>
    <definedName name="KZ_Lepoglava_SITUACIJA_List1">"#REF!"</definedName>
    <definedName name="KZ_Lepoglava_SITUACIJA_List2">"#REF!"</definedName>
    <definedName name="L" localSheetId="2">#REF!</definedName>
    <definedName name="L">#REF!</definedName>
    <definedName name="l." localSheetId="2">#REF!</definedName>
    <definedName name="l.">#REF!</definedName>
    <definedName name="L_10" localSheetId="2">#REF!</definedName>
    <definedName name="L_10">#REF!</definedName>
    <definedName name="L_11" localSheetId="2">#REF!</definedName>
    <definedName name="L_11">#REF!</definedName>
    <definedName name="LL" localSheetId="2">'[1]Osn-Pod'!#REF!</definedName>
    <definedName name="LL">'[1]Osn-Pod'!#REF!</definedName>
    <definedName name="LLL" localSheetId="2">'[1]Osn-Pod'!#REF!</definedName>
    <definedName name="LLL">'[1]Osn-Pod'!#REF!</definedName>
    <definedName name="LLLLL" localSheetId="2">'[1]Osn-Pod'!#REF!</definedName>
    <definedName name="LLLLL">'[1]Osn-Pod'!#REF!</definedName>
    <definedName name="LLLLLLLLLL" localSheetId="2">'[1]Osn-Pod'!#REF!</definedName>
    <definedName name="LLLLLLLLLL">'[1]Osn-Pod'!#REF!</definedName>
    <definedName name="LOKACIJA1">[2]Korice!$G$33</definedName>
    <definedName name="LOKACIJA2">[2]Korice!$G$34</definedName>
    <definedName name="ljkl" localSheetId="2">#REF!</definedName>
    <definedName name="ljkl">#REF!</definedName>
    <definedName name="ma">[6]popisi!$A$1:$A$9</definedName>
    <definedName name="MAPE" localSheetId="2">'[1]Osn-Pod'!#REF!</definedName>
    <definedName name="MAPE">'[1]Osn-Pod'!#REF!</definedName>
    <definedName name="marke">[7]Sheet2!$A$1:$A$9</definedName>
    <definedName name="MAT_BROJ">[10]List1!$F$12</definedName>
    <definedName name="matrix">#REF!</definedName>
    <definedName name="MJES_AVANS">#REF!</definedName>
    <definedName name="MJES_BRUTTO">#REF!</definedName>
    <definedName name="MJES_DIONICE" localSheetId="2">#REF!</definedName>
    <definedName name="MJES_DIONICE">#REF!</definedName>
    <definedName name="MJES_DIONICE_19" localSheetId="2">#REF!</definedName>
    <definedName name="MJES_DIONICE_19">#REF!</definedName>
    <definedName name="MJES_DIONICE_3" localSheetId="2">#REF!</definedName>
    <definedName name="MJES_DIONICE_3">#REF!</definedName>
    <definedName name="MJES_DIONICE_7" localSheetId="2">#REF!</definedName>
    <definedName name="MJES_DIONICE_7">#REF!</definedName>
    <definedName name="MJES_DIONICE_9" localSheetId="2">#REF!</definedName>
    <definedName name="MJES_DIONICE_9">#REF!</definedName>
    <definedName name="mjes_dionice1" localSheetId="2">#REF!</definedName>
    <definedName name="mjes_dionice1">#REF!</definedName>
    <definedName name="MJES_IZVR" localSheetId="2">#REF!</definedName>
    <definedName name="MJES_IZVR">#REF!</definedName>
    <definedName name="MJES_IZVR_19" localSheetId="2">#REF!</definedName>
    <definedName name="MJES_IZVR_19">#REF!</definedName>
    <definedName name="MJES_IZVR_3" localSheetId="2">#REF!</definedName>
    <definedName name="MJES_IZVR_3">#REF!</definedName>
    <definedName name="MJES_IZVR_7" localSheetId="2">#REF!</definedName>
    <definedName name="MJES_IZVR_7">#REF!</definedName>
    <definedName name="MJES_IZVR_9" localSheetId="2">#REF!</definedName>
    <definedName name="MJES_IZVR_9">#REF!</definedName>
    <definedName name="mjes_izvr1" localSheetId="2">#REF!</definedName>
    <definedName name="mjes_izvr1">#REF!</definedName>
    <definedName name="MJES_OBVEZNICE" localSheetId="2">#REF!</definedName>
    <definedName name="MJES_OBVEZNICE">#REF!</definedName>
    <definedName name="MJES_OBVEZNICE_19" localSheetId="2">#REF!</definedName>
    <definedName name="MJES_OBVEZNICE_19">#REF!</definedName>
    <definedName name="MJES_OBVEZNICE_3" localSheetId="2">#REF!</definedName>
    <definedName name="MJES_OBVEZNICE_3">#REF!</definedName>
    <definedName name="MJES_OBVEZNICE_7" localSheetId="2">#REF!</definedName>
    <definedName name="MJES_OBVEZNICE_7">#REF!</definedName>
    <definedName name="MJES_OBVEZNICE_9" localSheetId="2">#REF!</definedName>
    <definedName name="MJES_OBVEZNICE_9">#REF!</definedName>
    <definedName name="mjes_obveznice1" localSheetId="2">#REF!</definedName>
    <definedName name="mjes_obveznice1">#REF!</definedName>
    <definedName name="MJES_PDV">#REF!</definedName>
    <definedName name="MJES_POC" localSheetId="2">'[1]Osn-Pod'!#REF!</definedName>
    <definedName name="MJES_POC">'[1]Osn-Pod'!#REF!</definedName>
    <definedName name="MJES_SIT" localSheetId="2">'[1]Osn-Pod'!#REF!</definedName>
    <definedName name="MJES_SIT">'[1]Osn-Pod'!#REF!</definedName>
    <definedName name="MJES_ZA_OBR" localSheetId="2">'[1]Osn-Pod'!#REF!</definedName>
    <definedName name="MJES_ZA_OBR">'[1]Osn-Pod'!#REF!</definedName>
    <definedName name="MJESTO">'[1]Osn-Pod'!$G$7</definedName>
    <definedName name="mjesto_datum">[10]List1!$S$17</definedName>
    <definedName name="MM" localSheetId="2">'[1]Osn-Pod'!#REF!</definedName>
    <definedName name="MM">'[1]Osn-Pod'!#REF!</definedName>
    <definedName name="MMM" localSheetId="2">'[1]Osn-Pod'!#REF!</definedName>
    <definedName name="MMM">'[1]Osn-Pod'!#REF!</definedName>
    <definedName name="MMMM" localSheetId="2">'[1]Osn-Pod'!#REF!</definedName>
    <definedName name="MMMM">'[1]Osn-Pod'!#REF!</definedName>
    <definedName name="MMMMMMMMMMMM" localSheetId="2">'[1]Osn-Pod'!#REF!</definedName>
    <definedName name="MMMMMMMMMMMM">'[1]Osn-Pod'!#REF!</definedName>
    <definedName name="N" localSheetId="2">#REF!</definedName>
    <definedName name="N">#REF!</definedName>
    <definedName name="NADZOR">[10]List1!$F$36</definedName>
    <definedName name="NARUCITELJ" localSheetId="2">#REF!</definedName>
    <definedName name="NARUCITELJ">#REF!</definedName>
    <definedName name="NARUČITELJ" localSheetId="2">#REF!</definedName>
    <definedName name="NARUČITELJ">#REF!</definedName>
    <definedName name="NASELJE">'[1]Osn-Pod'!$G$5</definedName>
    <definedName name="NN" localSheetId="2">'[1]Osn-Pod'!#REF!</definedName>
    <definedName name="NN">'[1]Osn-Pod'!#REF!</definedName>
    <definedName name="NNNNNNNN" localSheetId="2">'[1]Osn-Pod'!#REF!</definedName>
    <definedName name="NNNNNNNN">'[1]Osn-Pod'!#REF!</definedName>
    <definedName name="NNNNNNNNNNNN" localSheetId="2">'[1]Osn-Pod'!#REF!</definedName>
    <definedName name="NNNNNNNNNNNN">'[1]Osn-Pod'!#REF!</definedName>
    <definedName name="NNNNNNNNNNNNNNNN" localSheetId="2">#REF!</definedName>
    <definedName name="NNNNNNNNNNNNNNNN">#REF!</definedName>
    <definedName name="norme" localSheetId="2">#REF!</definedName>
    <definedName name="norme">#REF!</definedName>
    <definedName name="NOV_PRESOFFLEX_TEXT" localSheetId="2">#REF!</definedName>
    <definedName name="NOV_PRESOFFLEX_TEXT">#REF!</definedName>
    <definedName name="NOV_PRESOFFLEX_TEXT_10" localSheetId="2">#REF!</definedName>
    <definedName name="NOV_PRESOFFLEX_TEXT_10">#REF!</definedName>
    <definedName name="NOV_PRESOFFLEX_TEXT_11" localSheetId="2">#REF!</definedName>
    <definedName name="NOV_PRESOFFLEX_TEXT_11">#REF!</definedName>
    <definedName name="O" localSheetId="2">'[1]Osn-Pod'!#REF!</definedName>
    <definedName name="O">'[1]Osn-Pod'!#REF!</definedName>
    <definedName name="OBJEKT">[2]Korice!$G$31</definedName>
    <definedName name="OBJEKT1">[2]Korice!$G$31</definedName>
    <definedName name="OBJEKT2">[2]Korice!$G$32</definedName>
    <definedName name="OBRADIO">[10]List1!$F$37</definedName>
    <definedName name="OBVEZNICE" localSheetId="2">'[1]Osn-Pod'!#REF!</definedName>
    <definedName name="OBVEZNICE">'[1]Osn-Pod'!#REF!</definedName>
    <definedName name="ODG_PROJEKTANT" localSheetId="2">'[1]Osn-Pod'!#REF!</definedName>
    <definedName name="ODG_PROJEKTANT">'[1]Osn-Pod'!#REF!</definedName>
    <definedName name="Odvod_16.4.">'[11]16. Prometnice'!$G$329</definedName>
    <definedName name="OKDOEGFPO" localSheetId="2">#REF!</definedName>
    <definedName name="OKDOEGFPO">#REF!</definedName>
    <definedName name="OPĆINA" localSheetId="2">#REF!</definedName>
    <definedName name="OPĆINA">#REF!</definedName>
    <definedName name="PDV">[10]List1!$G$22</definedName>
    <definedName name="PODRUCJE">[10]List1!$T$2</definedName>
    <definedName name="podrucje_ispisa1" localSheetId="2">#REF!</definedName>
    <definedName name="podrucje_ispisa1">#REF!</definedName>
    <definedName name="Područje_Ispisa" localSheetId="2">#REF!</definedName>
    <definedName name="Područje_Ispisa">#REF!</definedName>
    <definedName name="Područje_Ispisa_10" localSheetId="2">#REF!</definedName>
    <definedName name="Područje_Ispisa_10">#REF!</definedName>
    <definedName name="Područje_Ispisa_11" localSheetId="2">#REF!</definedName>
    <definedName name="Područje_Ispisa_11">#REF!</definedName>
    <definedName name="Područje_Ispisa_17" localSheetId="2">#REF!</definedName>
    <definedName name="Područje_Ispisa_17">#REF!</definedName>
    <definedName name="Područje_Ispisa_18" localSheetId="2">#REF!</definedName>
    <definedName name="Područje_Ispisa_18">#REF!</definedName>
    <definedName name="Područje_Ispisa_20" localSheetId="2">#REF!</definedName>
    <definedName name="Područje_Ispisa_20">#REF!</definedName>
    <definedName name="Područje_Ispisa_21" localSheetId="2">#REF!</definedName>
    <definedName name="Područje_Ispisa_21">#REF!</definedName>
    <definedName name="Područje_Ispisa_4" localSheetId="2">#REF!</definedName>
    <definedName name="Područje_Ispisa_4">#REF!</definedName>
    <definedName name="Područje_Ispisa_5" localSheetId="2">#REF!</definedName>
    <definedName name="Područje_Ispisa_5">#REF!</definedName>
    <definedName name="POPUST">[12]FAKTORI!$B$2</definedName>
    <definedName name="POVR_IV">'[9]Osn-Pod'!$G$19</definedName>
    <definedName name="pre" localSheetId="2">#REF!</definedName>
    <definedName name="pre">#REF!</definedName>
    <definedName name="PREDH_SIT" localSheetId="2">#REF!</definedName>
    <definedName name="PREDH_SIT">#REF!</definedName>
    <definedName name="PREDH_SIT_19" localSheetId="2">#REF!</definedName>
    <definedName name="PREDH_SIT_19">#REF!</definedName>
    <definedName name="PREDH_SIT_3" localSheetId="2">#REF!</definedName>
    <definedName name="PREDH_SIT_3">#REF!</definedName>
    <definedName name="PREDH_SIT_7" localSheetId="2">#REF!</definedName>
    <definedName name="PREDH_SIT_7">#REF!</definedName>
    <definedName name="PREDH_SIT_9" localSheetId="2">#REF!</definedName>
    <definedName name="PREDH_SIT_9">#REF!</definedName>
    <definedName name="predh_sit1" localSheetId="2">#REF!</definedName>
    <definedName name="predh_sit1">#REF!</definedName>
    <definedName name="Predmjer" localSheetId="2">#REF!</definedName>
    <definedName name="Predmjer">#REF!</definedName>
    <definedName name="Predmjer_19" localSheetId="2">#REF!</definedName>
    <definedName name="Predmjer_19">#REF!</definedName>
    <definedName name="Predmjer_3" localSheetId="2">#REF!</definedName>
    <definedName name="Predmjer_3">#REF!</definedName>
    <definedName name="Predmjer_7" localSheetId="2">#REF!</definedName>
    <definedName name="Predmjer_7">#REF!</definedName>
    <definedName name="PREZIME" localSheetId="2">#REF!</definedName>
    <definedName name="PREZIME">#REF!</definedName>
    <definedName name="_xlnm.Print_Area" localSheetId="2">'SANACIJA_KROVA pogon JAMNICA'!$A$1:$F$86</definedName>
    <definedName name="_xlnm.Print_Area" localSheetId="0">Sheet1!$B$1:$L$222</definedName>
    <definedName name="_xlnm.Print_Area">#REF!</definedName>
    <definedName name="Print_Area_17" localSheetId="2">#REF!</definedName>
    <definedName name="Print_Area_17">#REF!</definedName>
    <definedName name="Print_Area_19" localSheetId="2">#REF!</definedName>
    <definedName name="Print_Area_19">#REF!</definedName>
    <definedName name="Print_Area_3" localSheetId="2">#REF!</definedName>
    <definedName name="Print_Area_3">#REF!</definedName>
    <definedName name="Print_Area_4" localSheetId="2">#REF!</definedName>
    <definedName name="Print_Area_4">#REF!</definedName>
    <definedName name="Print_Area_5" localSheetId="2">#REF!</definedName>
    <definedName name="Print_Area_5">#REF!</definedName>
    <definedName name="Print_Area_7" localSheetId="2">#REF!</definedName>
    <definedName name="Print_Area_7">#REF!</definedName>
    <definedName name="print_area1" localSheetId="2">#REF!</definedName>
    <definedName name="print_area1">#REF!</definedName>
    <definedName name="_xlnm.Print_Titles" localSheetId="2">'SANACIJA_KROVA pogon JAMNICA'!$5:$5</definedName>
    <definedName name="Print_tritles" localSheetId="2">#REF!</definedName>
    <definedName name="Print_tritles">#REF!</definedName>
    <definedName name="Print_tritles_10" localSheetId="2">#REF!</definedName>
    <definedName name="Print_tritles_10">#REF!</definedName>
    <definedName name="Print_tritles_11" localSheetId="2">#REF!</definedName>
    <definedName name="Print_tritles_11">#REF!</definedName>
    <definedName name="Print_tritles_17" localSheetId="2">#REF!</definedName>
    <definedName name="Print_tritles_17">#REF!</definedName>
    <definedName name="Print_tritles_18" localSheetId="2">#REF!</definedName>
    <definedName name="Print_tritles_18">#REF!</definedName>
    <definedName name="Print_tritles_19" localSheetId="2">#REF!</definedName>
    <definedName name="Print_tritles_19">#REF!</definedName>
    <definedName name="Print_tritles_20" localSheetId="2">#REF!</definedName>
    <definedName name="Print_tritles_20">#REF!</definedName>
    <definedName name="Print_tritles_21" localSheetId="2">#REF!</definedName>
    <definedName name="Print_tritles_21">#REF!</definedName>
    <definedName name="Print_tritles_23" localSheetId="2">#REF!</definedName>
    <definedName name="Print_tritles_23">#REF!</definedName>
    <definedName name="Print_tritles_25" localSheetId="2">#REF!</definedName>
    <definedName name="Print_tritles_25">#REF!</definedName>
    <definedName name="Print_tritles_27" localSheetId="2">#REF!</definedName>
    <definedName name="Print_tritles_27">#REF!</definedName>
    <definedName name="Print_tritles_3" localSheetId="2">#REF!</definedName>
    <definedName name="Print_tritles_3">#REF!</definedName>
    <definedName name="Print_tritles_4" localSheetId="2">#REF!</definedName>
    <definedName name="Print_tritles_4">#REF!</definedName>
    <definedName name="Print_tritles_5" localSheetId="2">#REF!</definedName>
    <definedName name="Print_tritles_5">#REF!</definedName>
    <definedName name="Print_tritles_6" localSheetId="2">#REF!</definedName>
    <definedName name="Print_tritles_6">#REF!</definedName>
    <definedName name="Print_tritles_7" localSheetId="2">#REF!</definedName>
    <definedName name="Print_tritles_7">#REF!</definedName>
    <definedName name="Print_tritles_8" localSheetId="2">#REF!</definedName>
    <definedName name="Print_tritles_8">#REF!</definedName>
    <definedName name="Print_tritles_9" localSheetId="2">#REF!</definedName>
    <definedName name="Print_tritles_9">#REF!</definedName>
    <definedName name="printa" localSheetId="2">#REF!</definedName>
    <definedName name="printa">#REF!</definedName>
    <definedName name="printa_19" localSheetId="2">#REF!</definedName>
    <definedName name="printa_19">#REF!</definedName>
    <definedName name="printa_3" localSheetId="2">#REF!</definedName>
    <definedName name="printa_3">#REF!</definedName>
    <definedName name="printa_7" localSheetId="2">#REF!</definedName>
    <definedName name="printa_7">#REF!</definedName>
    <definedName name="printa_9" localSheetId="2">#REF!</definedName>
    <definedName name="printa_9">#REF!</definedName>
    <definedName name="printa1" localSheetId="2">#REF!</definedName>
    <definedName name="printa1">#REF!</definedName>
    <definedName name="Pripr_16.1.">'[11]16. Prometnice'!$G$66</definedName>
    <definedName name="PRIV_SIT_II" localSheetId="2">#REF!</definedName>
    <definedName name="PRIV_SIT_II">#REF!</definedName>
    <definedName name="PRIV_SIT_II_19" localSheetId="2">#REF!</definedName>
    <definedName name="PRIV_SIT_II_19">#REF!</definedName>
    <definedName name="PRIV_SIT_II_3" localSheetId="2">#REF!</definedName>
    <definedName name="PRIV_SIT_II_3">#REF!</definedName>
    <definedName name="PRIV_SIT_II_7" localSheetId="2">#REF!</definedName>
    <definedName name="PRIV_SIT_II_7">#REF!</definedName>
    <definedName name="PRIV_SIT_II_9" localSheetId="2">#REF!</definedName>
    <definedName name="PRIV_SIT_II_9">#REF!</definedName>
    <definedName name="priv_sit_ii1" localSheetId="2">#REF!</definedName>
    <definedName name="priv_sit_ii1">#REF!</definedName>
    <definedName name="PRO_KRAJ_RADA" localSheetId="2">'[1]Osn-Pod'!#REF!</definedName>
    <definedName name="PRO_KRAJ_RADA">'[1]Osn-Pod'!#REF!</definedName>
    <definedName name="PROJEKTANT" localSheetId="2">#REF!</definedName>
    <definedName name="PROJEKTANT">#REF!</definedName>
    <definedName name="PROJEKTANT1">'[1]Osn-Pod'!$C$15</definedName>
    <definedName name="PROJEKTANT2">'[1]Osn-Pod'!$C$16</definedName>
    <definedName name="prova">#REF!</definedName>
    <definedName name="pt">#REF!</definedName>
    <definedName name="q" localSheetId="2">#REF!</definedName>
    <definedName name="q">#REF!</definedName>
    <definedName name="RADILISTE">[10]List1!$T$3</definedName>
    <definedName name="RADOVI">[10]List1!$F$4</definedName>
    <definedName name="REALIZACIJA">[10]List1!$J$571</definedName>
    <definedName name="REALIZACIJA_1997">'[13]Osn-Pod'!$E$5</definedName>
    <definedName name="REALIZACIJA_1998">[10]List1!$F$17</definedName>
    <definedName name="_xlnm.Recorder" localSheetId="2">#REF!</definedName>
    <definedName name="_xlnm.Recorder">#REF!</definedName>
    <definedName name="recorder1" localSheetId="2">#REF!</definedName>
    <definedName name="recorder1">#REF!</definedName>
    <definedName name="RED_BR_SIT" localSheetId="2">'[1]Osn-Pod'!#REF!</definedName>
    <definedName name="RED_BR_SIT">'[1]Osn-Pod'!#REF!</definedName>
    <definedName name="RED_BROJ_SIT">[10]List1!$S$12</definedName>
    <definedName name="REGISTRATOR" localSheetId="2" hidden="1">#REF!</definedName>
    <definedName name="REGISTRATOR" hidden="1">#REF!</definedName>
    <definedName name="rgr" localSheetId="2">#REF!</definedName>
    <definedName name="rgr">#REF!</definedName>
    <definedName name="rr" localSheetId="2">#REF!</definedName>
    <definedName name="rr">#REF!</definedName>
    <definedName name="s" localSheetId="2">#REF!</definedName>
    <definedName name="s">#REF!</definedName>
    <definedName name="SASA1" localSheetId="2">#REF!</definedName>
    <definedName name="SASA1">#REF!</definedName>
    <definedName name="SIFRA">'[9]Osn-Pod'!$G$11</definedName>
    <definedName name="SIFRA_UPUTE">'[1]Osn-Pod'!$E$10</definedName>
    <definedName name="Sign_16.5.">'[11]16. Prometnice'!$G$408</definedName>
    <definedName name="SIT_BROJ" localSheetId="2">'[1]Osn-Pod'!#REF!</definedName>
    <definedName name="SIT_BROJ">'[1]Osn-Pod'!#REF!</definedName>
    <definedName name="ss" localSheetId="2" hidden="1">#REF!</definedName>
    <definedName name="ss" hidden="1">#REF!</definedName>
    <definedName name="stambeno_zbrinjavanje_na_ppds___1_" localSheetId="2">#REF!</definedName>
    <definedName name="stambeno_zbrinjavanje_na_ppds___1_">#REF!</definedName>
    <definedName name="t" localSheetId="2">#REF!</definedName>
    <definedName name="t">#REF!</definedName>
    <definedName name="TB" localSheetId="2">#REF!</definedName>
    <definedName name="TB">#REF!</definedName>
    <definedName name="TC" localSheetId="2">#REF!</definedName>
    <definedName name="TC">#REF!</definedName>
    <definedName name="TD">[2]Korice!$G$36</definedName>
    <definedName name="TEK_RACUN" localSheetId="2">'[1]Osn-Pod'!#REF!</definedName>
    <definedName name="TEK_RACUN">'[1]Osn-Pod'!#REF!</definedName>
    <definedName name="Trosk_Dolje" localSheetId="2">#REF!</definedName>
    <definedName name="Trosk_Dolje">#REF!</definedName>
    <definedName name="UGOV_AVANS" localSheetId="2">'[1]Osn-Pod'!#REF!</definedName>
    <definedName name="UGOV_AVANS">'[1]Osn-Pod'!#REF!</definedName>
    <definedName name="UGOV_BROJ">[10]List1!$F$11</definedName>
    <definedName name="UGOV_DIONICE">[10]List1!$G$20</definedName>
    <definedName name="UGOV_IZNOS">[10]List1!$S$7</definedName>
    <definedName name="UGOV_KRAJ_RADA" localSheetId="2">'[1]Osn-Pod'!#REF!</definedName>
    <definedName name="UGOV_KRAJ_RADA">'[1]Osn-Pod'!#REF!</definedName>
    <definedName name="UGOV_POC_RADA" localSheetId="2">'[1]Osn-Pod'!#REF!</definedName>
    <definedName name="UGOV_POC_RADA">'[1]Osn-Pod'!#REF!</definedName>
    <definedName name="UHZIUHIUH" localSheetId="2">#REF!</definedName>
    <definedName name="UHZIUHIUH">#REF!</definedName>
    <definedName name="UKUPNA_ISPLATA">#REF!</definedName>
    <definedName name="UPOJNI" localSheetId="2" hidden="1">#REF!</definedName>
    <definedName name="UPOJNI" hidden="1">#REF!</definedName>
    <definedName name="UPOJNI_B" localSheetId="2">#REF!</definedName>
    <definedName name="UPOJNI_B">#REF!</definedName>
    <definedName name="URU_BROJ">[10]List1!$F$14</definedName>
    <definedName name="v" localSheetId="2">#REF!</definedName>
    <definedName name="v">#REF!</definedName>
    <definedName name="v_21" localSheetId="2">#REF!</definedName>
    <definedName name="v_21">#REF!</definedName>
    <definedName name="valuevx">42.314159</definedName>
    <definedName name="valuta">[10]List1!$N$22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  <definedName name="VI" localSheetId="2">#REF!</definedName>
    <definedName name="VI">#REF!</definedName>
    <definedName name="VI_19" localSheetId="2">#REF!</definedName>
    <definedName name="VI_19">#REF!</definedName>
    <definedName name="VI_3" localSheetId="2">#REF!</definedName>
    <definedName name="VI_3">#REF!</definedName>
    <definedName name="VI_7" localSheetId="2">#REF!</definedName>
    <definedName name="VI_7">#REF!</definedName>
    <definedName name="VI_9" localSheetId="2">#REF!</definedName>
    <definedName name="VI_9">#REF!</definedName>
    <definedName name="VII" localSheetId="2">#REF!</definedName>
    <definedName name="VII">#REF!</definedName>
    <definedName name="VII_19" localSheetId="2">#REF!</definedName>
    <definedName name="VII_19">#REF!</definedName>
    <definedName name="VII_3" localSheetId="2">#REF!</definedName>
    <definedName name="VII_3">#REF!</definedName>
    <definedName name="VII_7" localSheetId="2">#REF!</definedName>
    <definedName name="VII_7">#REF!</definedName>
    <definedName name="VII_9" localSheetId="2">#REF!</definedName>
    <definedName name="VII_9">#REF!</definedName>
    <definedName name="VIII" localSheetId="2">#REF!</definedName>
    <definedName name="VIII">#REF!</definedName>
    <definedName name="VIII_19" localSheetId="2">#REF!</definedName>
    <definedName name="VIII_19">#REF!</definedName>
    <definedName name="VIII_3" localSheetId="2">#REF!</definedName>
    <definedName name="VIII_3">#REF!</definedName>
    <definedName name="VIII_7" localSheetId="2">#REF!</definedName>
    <definedName name="VIII_7">#REF!</definedName>
    <definedName name="VIII_9" localSheetId="2">#REF!</definedName>
    <definedName name="VIII_9">#REF!</definedName>
    <definedName name="viii1" localSheetId="2">#REF!</definedName>
    <definedName name="viii1">#REF!</definedName>
    <definedName name="VIK_PIPERKOVIĆ" localSheetId="2">#REF!</definedName>
    <definedName name="VIK_PIPERKOVIĆ">#REF!</definedName>
    <definedName name="VOD_PROJ" localSheetId="2">#REF!</definedName>
    <definedName name="VOD_PROJ">#REF!</definedName>
    <definedName name="VRSTA_SIT" localSheetId="2">'[1]Osn-Pod'!#REF!</definedName>
    <definedName name="VRSTA_SIT">'[1]Osn-Pod'!#REF!</definedName>
    <definedName name="w">'[14]Osn-Pod'!$G$12</definedName>
    <definedName name="ww" localSheetId="2">#REF!</definedName>
    <definedName name="ww">#REF!</definedName>
    <definedName name="X" localSheetId="2">#REF!</definedName>
    <definedName name="X">#REF!</definedName>
    <definedName name="X_19" localSheetId="2">#REF!</definedName>
    <definedName name="X_19">#REF!</definedName>
    <definedName name="X_3" localSheetId="2">#REF!</definedName>
    <definedName name="X_3">#REF!</definedName>
    <definedName name="X_7" localSheetId="2">#REF!</definedName>
    <definedName name="X_7">#REF!</definedName>
    <definedName name="X_9" localSheetId="2">#REF!</definedName>
    <definedName name="X_9">#REF!</definedName>
    <definedName name="XI" localSheetId="2">#REF!</definedName>
    <definedName name="XI">#REF!</definedName>
    <definedName name="XI_19" localSheetId="2">#REF!</definedName>
    <definedName name="XI_19">#REF!</definedName>
    <definedName name="XI_3" localSheetId="2">#REF!</definedName>
    <definedName name="XI_3">#REF!</definedName>
    <definedName name="XI_7" localSheetId="2">#REF!</definedName>
    <definedName name="XI_7">#REF!</definedName>
    <definedName name="XI_9" localSheetId="2">#REF!</definedName>
    <definedName name="XI_9">#REF!</definedName>
    <definedName name="XII" localSheetId="2">#REF!</definedName>
    <definedName name="XII">#REF!</definedName>
    <definedName name="XII_19" localSheetId="2">#REF!</definedName>
    <definedName name="XII_19">#REF!</definedName>
    <definedName name="XII_3" localSheetId="2">#REF!</definedName>
    <definedName name="XII_3">#REF!</definedName>
    <definedName name="XII_7" localSheetId="2">#REF!</definedName>
    <definedName name="XII_7">#REF!</definedName>
    <definedName name="XII_9" localSheetId="2">#REF!</definedName>
    <definedName name="XII_9">#REF!</definedName>
    <definedName name="xii1" localSheetId="2">#REF!</definedName>
    <definedName name="xii1">#REF!</definedName>
    <definedName name="XIII" localSheetId="2">#REF!</definedName>
    <definedName name="XIII">#REF!</definedName>
    <definedName name="XIII_19" localSheetId="2">#REF!</definedName>
    <definedName name="XIII_19">#REF!</definedName>
    <definedName name="XIII_3" localSheetId="2">#REF!</definedName>
    <definedName name="XIII_3">#REF!</definedName>
    <definedName name="XIII_7" localSheetId="2">#REF!</definedName>
    <definedName name="XIII_7">#REF!</definedName>
    <definedName name="XIII_9" localSheetId="2">#REF!</definedName>
    <definedName name="XIII_9">#REF!</definedName>
    <definedName name="xiii1" localSheetId="2">#REF!</definedName>
    <definedName name="xiii1">#REF!</definedName>
    <definedName name="XIV" localSheetId="2">#REF!</definedName>
    <definedName name="XIV">#REF!</definedName>
    <definedName name="XIV_19" localSheetId="2">#REF!</definedName>
    <definedName name="XIV_19">#REF!</definedName>
    <definedName name="XIV_3" localSheetId="2">#REF!</definedName>
    <definedName name="XIV_3">#REF!</definedName>
    <definedName name="XIV_7" localSheetId="2">#REF!</definedName>
    <definedName name="XIV_7">#REF!</definedName>
    <definedName name="XIV_9" localSheetId="2">#REF!</definedName>
    <definedName name="XIV_9">#REF!</definedName>
    <definedName name="xiv1" localSheetId="2">#REF!</definedName>
    <definedName name="xiv1">#REF!</definedName>
    <definedName name="XV" localSheetId="2">#REF!</definedName>
    <definedName name="XV">#REF!</definedName>
    <definedName name="XV_19" localSheetId="2">#REF!</definedName>
    <definedName name="XV_19">#REF!</definedName>
    <definedName name="XV_3" localSheetId="2">#REF!</definedName>
    <definedName name="XV_3">#REF!</definedName>
    <definedName name="XV_7" localSheetId="2">#REF!</definedName>
    <definedName name="XV_7">#REF!</definedName>
    <definedName name="XV_9" localSheetId="2">#REF!</definedName>
    <definedName name="XV_9">#REF!</definedName>
    <definedName name="XX" localSheetId="2">#REF!</definedName>
    <definedName name="XX">#REF!</definedName>
    <definedName name="XX_19" localSheetId="2">#REF!</definedName>
    <definedName name="XX_19">#REF!</definedName>
    <definedName name="XX_3" localSheetId="2">#REF!</definedName>
    <definedName name="XX_3">#REF!</definedName>
    <definedName name="XX_7" localSheetId="2">#REF!</definedName>
    <definedName name="XX_7">#REF!</definedName>
    <definedName name="XX_9" localSheetId="2">#REF!</definedName>
    <definedName name="XX_9">#REF!</definedName>
    <definedName name="XXX" localSheetId="2">#REF!</definedName>
    <definedName name="XXX">#REF!</definedName>
    <definedName name="XXX_19" localSheetId="2">#REF!</definedName>
    <definedName name="XXX_19">#REF!</definedName>
    <definedName name="XXX_3" localSheetId="2">#REF!</definedName>
    <definedName name="XXX_3">#REF!</definedName>
    <definedName name="XXX_7" localSheetId="2">#REF!</definedName>
    <definedName name="XXX_7">#REF!</definedName>
    <definedName name="XXX_9" localSheetId="2">#REF!</definedName>
    <definedName name="XXX_9">#REF!</definedName>
    <definedName name="xxx1" localSheetId="2">#REF!</definedName>
    <definedName name="xxx1">#REF!</definedName>
    <definedName name="xyz" localSheetId="2">#REF!</definedName>
    <definedName name="xyz">#REF!</definedName>
    <definedName name="xyz_19" localSheetId="2">#REF!</definedName>
    <definedName name="xyz_19">#REF!</definedName>
    <definedName name="xyz_3" localSheetId="2">#REF!</definedName>
    <definedName name="xyz_3">#REF!</definedName>
    <definedName name="xyz_7" localSheetId="2">#REF!</definedName>
    <definedName name="xyz_7">#REF!</definedName>
    <definedName name="xyz_9" localSheetId="2">#REF!</definedName>
    <definedName name="xyz_9">#REF!</definedName>
    <definedName name="xyz1" localSheetId="2">#REF!</definedName>
    <definedName name="xyz1">#REF!</definedName>
    <definedName name="ZAP" localSheetId="2">'[1]Osn-Pod'!#REF!</definedName>
    <definedName name="ZAP">'[1]Osn-Pod'!#REF!</definedName>
    <definedName name="Zem_16.2.">'[11]16. Prometnice'!$G$130</definedName>
    <definedName name="ZUPANIJA">[10]List1!$F$5</definedName>
    <definedName name="ŽUPANIJA" localSheetId="2">#REF!</definedName>
    <definedName name="ŽUPANIJ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F66" i="3"/>
  <c r="F79" i="3"/>
  <c r="F44" i="3"/>
  <c r="F36" i="3"/>
  <c r="F77" i="3"/>
  <c r="F75" i="3"/>
  <c r="F73" i="3"/>
  <c r="F71" i="3"/>
  <c r="F64" i="3"/>
  <c r="F62" i="3"/>
  <c r="F60" i="3"/>
  <c r="F58" i="3"/>
  <c r="F56" i="3"/>
  <c r="F54" i="3"/>
  <c r="F52" i="3"/>
  <c r="F50" i="3"/>
  <c r="F48" i="3"/>
  <c r="F46" i="3"/>
  <c r="F42" i="3"/>
  <c r="F40" i="3"/>
  <c r="F38" i="3"/>
  <c r="F34" i="3"/>
  <c r="F32" i="3"/>
  <c r="F25" i="3"/>
  <c r="F23" i="3"/>
  <c r="F21" i="3"/>
  <c r="F19" i="3"/>
  <c r="F18" i="3"/>
  <c r="F17" i="3"/>
  <c r="F16" i="3"/>
  <c r="F15" i="3"/>
  <c r="F12" i="3"/>
  <c r="F27" i="3" l="1"/>
  <c r="F82" i="3" s="1"/>
  <c r="F83" i="3" s="1"/>
  <c r="F84" i="3" s="1"/>
</calcChain>
</file>

<file path=xl/sharedStrings.xml><?xml version="1.0" encoding="utf-8"?>
<sst xmlns="http://schemas.openxmlformats.org/spreadsheetml/2006/main" count="180" uniqueCount="144">
  <si>
    <t>Kontakt podaci ponuditelja</t>
  </si>
  <si>
    <t>u</t>
  </si>
  <si>
    <t>sati</t>
  </si>
  <si>
    <t>1. Ponuditelji snose sve troškove u vezi s pripremom i podnošenjem ponude.</t>
  </si>
  <si>
    <t>3. Ponuditelji prihvaćaju pregovore o cijeni, uključujući i e-dražbu.</t>
  </si>
  <si>
    <t>6. U slučaju da ponuda pristigne izvan traženog roka, ista se neće smatrati valjanom.</t>
  </si>
  <si>
    <t>4. Ponuditelji prihvaćaju odgodu plaćanja od 60 dana kao standardni uvjet plaćanja s članicama Fortenova Grupe.*</t>
  </si>
  <si>
    <t>* Ukoliko se ne slažete s traženim danima plaćanja, molim navedite Vašu opciju.</t>
  </si>
  <si>
    <t>** Ukoliko se ne slažete s Općim ugovornim uvjetima, molim navedite koji dio je za Vas sporan.</t>
  </si>
  <si>
    <t xml:space="preserve">Naziv poduzeća: </t>
  </si>
  <si>
    <t xml:space="preserve">Ulica i kućni broj: </t>
  </si>
  <si>
    <t xml:space="preserve">Poštanski broj: </t>
  </si>
  <si>
    <t xml:space="preserve">Grad: </t>
  </si>
  <si>
    <t xml:space="preserve">Država: </t>
  </si>
  <si>
    <t xml:space="preserve">OIB: </t>
  </si>
  <si>
    <t xml:space="preserve">IBAN: </t>
  </si>
  <si>
    <t xml:space="preserve">Kontakt osoba: </t>
  </si>
  <si>
    <t xml:space="preserve">E-mail adresa: </t>
  </si>
  <si>
    <t xml:space="preserve">Kontakt telefon: </t>
  </si>
  <si>
    <t xml:space="preserve">Datum kreiranja upita </t>
  </si>
  <si>
    <t xml:space="preserve">Rok podnošenja ponude </t>
  </si>
  <si>
    <t>Kriteriji za evaluaciju ponuda</t>
  </si>
  <si>
    <t>5. Ponuditelji prihvaćaju Opće ugovorne uvjete Jamnice plus d.o.o. - PRILOG A**</t>
  </si>
  <si>
    <t>2. Evaluacija ponuđene cijene</t>
  </si>
  <si>
    <t>1. Evaluacija tehničke dokumentacije</t>
  </si>
  <si>
    <t xml:space="preserve">Rok isporuke </t>
  </si>
  <si>
    <t xml:space="preserve">Uvjeti isporuke </t>
  </si>
  <si>
    <t>Razrada ponude (ispunjava ponuditelj)</t>
  </si>
  <si>
    <t>Total iznos ponude</t>
  </si>
  <si>
    <t>Napomena ponuditelja</t>
  </si>
  <si>
    <t>€</t>
  </si>
  <si>
    <t xml:space="preserve">Odgovorna osoba: </t>
  </si>
  <si>
    <t xml:space="preserve">Pečat i potpis: </t>
  </si>
  <si>
    <t xml:space="preserve">Datum: </t>
  </si>
  <si>
    <t xml:space="preserve">Mjesto: </t>
  </si>
  <si>
    <t>(Incoterms 2020)</t>
  </si>
  <si>
    <t>2. Fortenova Grupa i njene članice pridržavaju pravo odbiti određenu ili sve primljene ponude.</t>
  </si>
  <si>
    <t>dana od datuma zaprimanja narudžbe</t>
  </si>
  <si>
    <t>Opis projekta/ potrebe</t>
  </si>
  <si>
    <t xml:space="preserve">Kontakt osoba Jamnice: </t>
  </si>
  <si>
    <t>Kontakt za tehnička pitanja</t>
  </si>
  <si>
    <t>Kontakt za komercijalna pitanja i ponudu</t>
  </si>
  <si>
    <t>Uvjeti (uvjete pod brojevima 3, 4 i 5 ispunjava ponuditelj)</t>
  </si>
  <si>
    <t>UPIT ZA PONUDU (RfQ)</t>
  </si>
  <si>
    <t>Rekonstrukcija krovnih površina proizvodnog pogona, Vladimira Nazora 57, 10451 Pisarovina (Pogon JAMNICA) -  priprema za postavljanje solarne elektrane</t>
  </si>
  <si>
    <t>Građevina i lokacija:</t>
  </si>
  <si>
    <r>
      <t xml:space="preserve">PROIZVODNI POGON "JAMNICA"
</t>
    </r>
    <r>
      <rPr>
        <sz val="11"/>
        <color theme="1"/>
        <rFont val="Calibri Light"/>
        <family val="2"/>
        <charset val="238"/>
        <scheme val="major"/>
      </rPr>
      <t>Ulica Vladimira Nazora 57
10451 Pisarovina</t>
    </r>
  </si>
  <si>
    <t xml:space="preserve">Investitor i naručitelj: </t>
  </si>
  <si>
    <t>JAMNICA plus d.o.o.</t>
  </si>
  <si>
    <t>Getaldićeva 3, 10000 Zagreb</t>
  </si>
  <si>
    <t>OIB: 02233362849</t>
  </si>
  <si>
    <t>SANACIJA KROVOVA</t>
  </si>
  <si>
    <t>TROŠKOVNIK</t>
  </si>
  <si>
    <t>GRAĐEVINSKO OBRTNIČKIH,</t>
  </si>
  <si>
    <t>IZOLATERSKIH I LIMARSKIH RADOVA</t>
  </si>
  <si>
    <t>TROŠKOVNIK GRAĐEVINSKO OBRTNIČKIH, IZOLATERSKIH I LIMARSKIH RADOVA</t>
  </si>
  <si>
    <t>RED.
BR.</t>
  </si>
  <si>
    <t>OPIS</t>
  </si>
  <si>
    <t>JED.
MJERE</t>
  </si>
  <si>
    <t>KOLIČINA</t>
  </si>
  <si>
    <t>JEDINIČNA
CIJENA €</t>
  </si>
  <si>
    <t>UKUPNA 
CIJENA €</t>
  </si>
  <si>
    <t>1.</t>
  </si>
  <si>
    <t>MEKANI - RAVNI NEPROHODNI KROV</t>
  </si>
  <si>
    <t>1.1.</t>
  </si>
  <si>
    <r>
      <rPr>
        <b/>
        <sz val="10"/>
        <rFont val="Calibri Light"/>
        <family val="2"/>
        <charset val="238"/>
      </rPr>
      <t xml:space="preserve">Demontaža i ponovna montaža postojećeg limenog opšava atike
</t>
    </r>
    <r>
      <rPr>
        <sz val="10"/>
        <rFont val="Calibri Light"/>
        <family val="2"/>
        <charset val="238"/>
      </rPr>
      <t>Pažljiva demontaža i ponovna montaža postojećeg limenog opšava atike krovova. Prethodno pažljivo otpojiti sve instalacije i gromobranske trake po rubu krova. Obračun po m1.</t>
    </r>
  </si>
  <si>
    <r>
      <t>m</t>
    </r>
    <r>
      <rPr>
        <vertAlign val="superscript"/>
        <sz val="10"/>
        <rFont val="Calibri Light"/>
        <family val="2"/>
        <charset val="238"/>
      </rPr>
      <t>1</t>
    </r>
  </si>
  <si>
    <t>1.2.</t>
  </si>
  <si>
    <r>
      <rPr>
        <b/>
        <sz val="10"/>
        <rFont val="Calibri Light"/>
        <family val="2"/>
        <charset val="238"/>
      </rPr>
      <t>Uklanjanje postojeće hidroizolacije rubno uz atiku i kupole</t>
    </r>
    <r>
      <rPr>
        <sz val="10"/>
        <rFont val="Calibri Light"/>
        <family val="2"/>
        <charset val="238"/>
      </rPr>
      <t xml:space="preserve">
Uklanjanje postojeće TPO Extrupol hidroizolacije krova rubno uz atiku i kupole i odvoz na mjesnu deponiju.  Prethodno pažljivo otpojiti sva vodovodna grla, gromobranske trake i sve krovne instalacije. Obračun po m1.
Uklonjenu hidroizolaciju odvesti na mjesnu deponiju. U cijeni sav, rad, materijal, transport, rad na visini.
</t>
    </r>
  </si>
  <si>
    <t>1.3.</t>
  </si>
  <si>
    <r>
      <rPr>
        <b/>
        <sz val="10"/>
        <rFont val="Calibri Light"/>
        <family val="2"/>
        <charset val="238"/>
      </rPr>
      <t xml:space="preserve">Nova hidroizolacija krova 
</t>
    </r>
    <r>
      <rPr>
        <sz val="10"/>
        <rFont val="Calibri Light"/>
        <family val="2"/>
        <charset val="238"/>
      </rPr>
      <t>Dobava i ugradnja hidroizolacijske membrane tipa kao VAEPLAN V 2,2 mm ili slična, visokopolimerna kompatibilna s bitumenom za izolaciju krovova od VAE/VC-AC kao homogena traka sa sintetiziranim poliesterskim filcom kaširanim s donje strane kao zaštitnim slojem u sistemu mehaničkog pričvršćenja tiplama . Membrana se polaže na postojeću TPO Extrupol hidroizolaciju s preklopom 5 cm čiji spojevi se zavaruju specijalnom tekućinom ili vrućim zrakom. Ima visoku paropropusnost (µ &lt; 14,000). Obračun po m2.</t>
    </r>
  </si>
  <si>
    <t>– hidroizolacija (horizontalno)</t>
  </si>
  <si>
    <r>
      <t>m</t>
    </r>
    <r>
      <rPr>
        <vertAlign val="superscript"/>
        <sz val="10"/>
        <rFont val="Calibri Light"/>
        <family val="2"/>
        <charset val="238"/>
      </rPr>
      <t>2</t>
    </r>
  </si>
  <si>
    <t>– hidroizolacija (vertikalno - atika i kupole)</t>
  </si>
  <si>
    <t>– hidroizolacija (obrada slivnika - SAMO RAD)</t>
  </si>
  <si>
    <t>kom</t>
  </si>
  <si>
    <t>– hidroizolacija (obrada preljeva dim 100x500 mm)</t>
  </si>
  <si>
    <t>– hidroizolacija (obrada prodora do 1 m2)</t>
  </si>
  <si>
    <t>1.4.</t>
  </si>
  <si>
    <t>1.5.</t>
  </si>
  <si>
    <r>
      <rPr>
        <b/>
        <sz val="10"/>
        <rFont val="Calibri Light"/>
        <family val="2"/>
        <charset val="238"/>
      </rPr>
      <t>Geberit pluvia vodolovna grla</t>
    </r>
    <r>
      <rPr>
        <sz val="10"/>
        <rFont val="Calibri Light"/>
        <family val="2"/>
        <charset val="238"/>
      </rPr>
      <t xml:space="preserve">
Demontaža postojećih Geberit pluvia vodolovnih grla, te dobava i ugradnja novih Geberit pluvia vodolovnih grla sa spajanjem na postojeću mrežu sistema pluvia odvodnje ravnog neprohodnog krova.  Obračun komplet.
U cijeni sav, rad, materijal, transport, rad na visini.</t>
    </r>
  </si>
  <si>
    <t>1.6.</t>
  </si>
  <si>
    <r>
      <rPr>
        <b/>
        <sz val="10"/>
        <rFont val="Calibri Light"/>
        <family val="2"/>
        <charset val="238"/>
      </rPr>
      <t>Gromobranska instalacija krova</t>
    </r>
    <r>
      <rPr>
        <sz val="10"/>
        <rFont val="Calibri Light"/>
        <family val="2"/>
        <charset val="238"/>
      </rPr>
      <t xml:space="preserve">
Po izradi novog krova, postaviti sve prethodno uklonjene krovne instalacije i gromobranske trake na isto mjesto. U cijeni sva potrebna ukrajanja, spajanja, zamjena dotrajalih instalacijskih dijelova novim, uključivo i nove nosače. Sve do potpune funkcionalnosti, bez elektroispitivanja. Obračun komplet.
U cijeni sav, rad, materijal, transport, rad na visini.</t>
    </r>
  </si>
  <si>
    <t>SANACIJA MEKANI - RAVNI NEPROHODNI KROV UKUPNO bez PDV-a:</t>
  </si>
  <si>
    <t>2.</t>
  </si>
  <si>
    <r>
      <t xml:space="preserve">LIMARSKI I KROVOPOKRIVAČKI RADOVI </t>
    </r>
    <r>
      <rPr>
        <sz val="11"/>
        <rFont val="Calibri Light"/>
        <family val="2"/>
        <charset val="238"/>
      </rPr>
      <t>- sve RAL 9002 (bijela boja)</t>
    </r>
  </si>
  <si>
    <t>2.1.</t>
  </si>
  <si>
    <t>Demontaža postojećega pokrova od trapeznog lima, sa odvozom i zbrinjavanjem.
Uključeno je i demontiranje svih postojećih opšava sljemena, krovnih prodora i ventilacija.
U cijeni je kranska dizalica za spuštanje materijala. Obračun po m2.</t>
  </si>
  <si>
    <t>2.2.</t>
  </si>
  <si>
    <t>Dobava i montaža novoga trapeznoga pokrova T40/0,75 mm koji se postavlja na mjesto demontiranoga pokrova na postojeće sekundarne nosače (koji su na razmacima od cca 1,5m). U cijeni je kranska dizalica za dizanje materijala. Obračun po m2.</t>
  </si>
  <si>
    <t>2.3.</t>
  </si>
  <si>
    <t>Dobava i montaža novog ventilir. sljemenog opšava. Opšav se sastoji iz tri dijela, RŠ 500 + RŠ 500 + RŠ 400, sa čeličnom podkonstrukcijom. Obračun po m1.</t>
  </si>
  <si>
    <t>2.4.</t>
  </si>
  <si>
    <t>Dobava i montaža opšava na spoju krovne plohe i krovne uvale (kanalice), koji se postavlja ispod trapeznog RŠ do 500 mm - okap u kanalicu. Obračun po m1.</t>
  </si>
  <si>
    <t>2.5.</t>
  </si>
  <si>
    <t>Dobava i montaža zabatnih opšava RŠ 500 mm. Obračun po m1.</t>
  </si>
  <si>
    <t>2.6.</t>
  </si>
  <si>
    <t>Dobava i montaža sljemenih opšava na jednostrešnim krovnim plohama, koji služi kao završna maska RŠ 500 mm. Obračun po m1.</t>
  </si>
  <si>
    <t>2.7.</t>
  </si>
  <si>
    <t>Dobava i montaža opšava na spoju krovne plohe i vertikalnih zidova RŠ 500 mm. Obračun po m1.</t>
  </si>
  <si>
    <t>2.8.</t>
  </si>
  <si>
    <t>Demontaža vertikalnih fasadnih trapeza radi postave opšava na spoju horizontalne i vertikalne plohe koji se moraju postaviti iza fasadnih trapeza, te ponovna montaža istih (uključeni novi vijci po potrebi). Obračun po m2.</t>
  </si>
  <si>
    <t>2.9.</t>
  </si>
  <si>
    <t>Dobava i montaža opšava oko svjetlosnih kupola na krovnim plohama RŠ 600 mm. Obračun po m1.</t>
  </si>
  <si>
    <t>2.10.</t>
  </si>
  <si>
    <t>Dobava i montaža opšava svih ostalih postojećih prodora i ventilacija koje se nalaze na krovim plohama RŠ 600 mm. Obračun po m1.</t>
  </si>
  <si>
    <t>2.11.</t>
  </si>
  <si>
    <t xml:space="preserve">Dobava i montaža opšava ventilacionih i odzračnih cijevi na krovnim plohama Ø150 mm. </t>
  </si>
  <si>
    <t>2.12.</t>
  </si>
  <si>
    <t>Dobava i montaža opšava zadnjica svih krovnih prodora koji su predhodno obloženi bočnim opšavima (iz stavke 9., 10. i 11.) Zadnjica se postavlja od zadnje strane prodora pa sve do ispod sljemenog opšava. Obračun po m2.</t>
  </si>
  <si>
    <t>2.13.</t>
  </si>
  <si>
    <t>Dobava i montaža horizontalnih oluka RŠ do 500 mm. Obračun po m1.</t>
  </si>
  <si>
    <t>2.14.</t>
  </si>
  <si>
    <t>Dobava i montaža spojnih elemenata na spoju horizontalnog i vertikalnog oluka. Obračun po komadu.</t>
  </si>
  <si>
    <t>2.15.</t>
  </si>
  <si>
    <t>Dobava i montaža vertikalnih oluka do Ø 120 mm. Obračun po m1.</t>
  </si>
  <si>
    <t>2.16.</t>
  </si>
  <si>
    <t>Dobava i montaža koljena na vertikalnim olucima. Obračun po komadu.</t>
  </si>
  <si>
    <t>2.17.</t>
  </si>
  <si>
    <t>Dobava i montaža tipskih linijskih snjegobrana koji se postavljaju na trapezni pokrov. Obračun po m1.</t>
  </si>
  <si>
    <t>LIMARSKI I KROVOPOKRIVAČKI RADOVI UKUPNO bez PDV-a:</t>
  </si>
  <si>
    <t>3.</t>
  </si>
  <si>
    <t>SVJETLOSNE KUPOLE I TRAKE - AKRIPOL</t>
  </si>
  <si>
    <t>3.1.</t>
  </si>
  <si>
    <t>Demontaža krovnih svjetlosnih kupola i traka sa spuštanjem s krova i odvozom na gradsku deponiju. Obračun po komadu.</t>
  </si>
  <si>
    <t>3.2.</t>
  </si>
  <si>
    <t>Svjetlosna kupola tipa "ALUX", dvoslojna, mliječne boje - svijetlopropusna
( opal - akril UV i IRG / prozirno - akril UV ) izrađena iz UV i IRG "GOLD" stabiliziranog kvalitetnog lijevanog akrilnog stakla, proizvod AKRIPOL d.o.o.
dimenzija svijetle mjere L = 100 x 220 cm
dimenzija nazivne mjere N = 116 x 236 cm</t>
  </si>
  <si>
    <t>3.3.</t>
  </si>
  <si>
    <t>Svjetlosni segmenat trake tipa "ALUX", dvoslojni, mliječne boje - svijetlopropusna
( opal - akril UV i IRG / prozirno - akril UV ) izrađen iz UV i IRG "GOLD" stabiliziranog kvalitetnog lijevanog akrilnog stakla, proizvod AKRIPOL d.o.o.
dimenzija svijetle mjere L = 1,00 x 1,90 cm
dimenzija nazivne mjere N = 1,20 x 2,10 m</t>
  </si>
  <si>
    <t>3.4.</t>
  </si>
  <si>
    <t>Svjetlosni segmenat trake tipa "ALUX", dvoslojni, mliječne boje - svijetlopropusna
( opal - akril UV i IRG / prozirno - akril UV ) izrađen iz UV i IRG "GOLD" stabiliziranog kvalitetnog lijevanog akrilnog stakla, proizvod AKRIPOL d.o.o.
dimenzija svijetle mjere L = 0,80 x 1,10 cm
dimenzija nazivne mjere N = 1,00 x 1,30 m</t>
  </si>
  <si>
    <t>SVJETLOSNE KUPOLE I TRAKE - AKRIPOL UKUPNO bez PDV-a:</t>
  </si>
  <si>
    <t>UKUPNO bez PDV-a:</t>
  </si>
  <si>
    <t>Razni nepredviđeni radovi u iznosu do 5%:</t>
  </si>
  <si>
    <t>SVEUKUPNO bez PDV-a:</t>
  </si>
  <si>
    <t>Projekt rekonstrukcije krovnih površina proizvodnog pogona je preduvjet, odnosno nulta faza realizacije projekta postavljanja solarne elektrane u sklopu proizovodnog pogona. Opis sačinjavaju elementi projekta obuhvaćeni stavkama Troškovnika građevinsko obrtničkih i izolaterskih radova, koji je sastavni dio ovog Upita za ponudu.</t>
  </si>
  <si>
    <t>REKONSTRUKCIJA KROVOVA - pogon Jamnica</t>
  </si>
  <si>
    <r>
      <rPr>
        <b/>
        <sz val="10"/>
        <rFont val="Calibri Light"/>
        <family val="2"/>
        <charset val="238"/>
      </rPr>
      <t>Hidroizolacija krovnih uvala - kanalica kosog limenog krova</t>
    </r>
    <r>
      <rPr>
        <sz val="10"/>
        <rFont val="Calibri Light"/>
        <family val="2"/>
        <charset val="238"/>
      </rPr>
      <t xml:space="preserve">
Dobava materijala i izrada hidroizolacije krovnih uvala - kanalica kosog krova sa membranom tipa kao VAEPLAN – VS, ili slična, samoljepljiva jednoslojna, visokopolimerna hidroizolacijska membrana. Membrana se postavlja kao samoljepljiva, uz prethodno tretiranje podloge primerom tipa kao VAEPRIMER D ili slično. Membrana je kompatibilana s bitumenom, spojevi se zavaruju specijalnom tekućinom i vrućim zrakom. Ima visoku paropropusnost (µ &lt; 14,000). Razvijena širina krovnih uvala - kanalica do 1,20 m1. Obračun po m1.</t>
    </r>
  </si>
  <si>
    <t>martin.braim@jamnica.hr</t>
  </si>
  <si>
    <t>Martin Braim</t>
  </si>
  <si>
    <t>099 606 8421</t>
  </si>
  <si>
    <t>Narcis Mikan</t>
  </si>
  <si>
    <t>narcis.mikan@jamnica.hr</t>
  </si>
  <si>
    <t>01 2939 144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</si>
</sst>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\ &quot;kn&quot;"/>
  </numFmts>
  <fonts count="36" x14ac:knownFonts="1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2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2"/>
      <color theme="10"/>
      <name val="Calibri"/>
      <family val="2"/>
      <charset val="238"/>
    </font>
    <font>
      <sz val="12"/>
      <color theme="10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20"/>
      <color theme="1"/>
      <name val="Calibri Light"/>
      <family val="2"/>
      <charset val="238"/>
      <scheme val="major"/>
    </font>
    <font>
      <b/>
      <sz val="18"/>
      <color theme="1"/>
      <name val="Calibri Light"/>
      <family val="2"/>
      <charset val="238"/>
      <scheme val="major"/>
    </font>
    <font>
      <sz val="10"/>
      <name val="Calibri Light"/>
      <family val="2"/>
      <charset val="238"/>
    </font>
    <font>
      <b/>
      <sz val="12"/>
      <name val="Calibri Light"/>
      <family val="2"/>
      <charset val="238"/>
    </font>
    <font>
      <b/>
      <sz val="9"/>
      <name val="Calibri Light"/>
      <family val="2"/>
      <charset val="238"/>
    </font>
    <font>
      <b/>
      <sz val="10"/>
      <name val="Calibri Light"/>
      <family val="2"/>
      <charset val="238"/>
    </font>
    <font>
      <b/>
      <sz val="14"/>
      <name val="Calibri Light"/>
      <family val="2"/>
      <charset val="238"/>
    </font>
    <font>
      <sz val="14"/>
      <name val="Calibri Light"/>
      <family val="2"/>
      <charset val="238"/>
    </font>
    <font>
      <sz val="12"/>
      <name val="Tms Rmn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vertAlign val="superscript"/>
      <sz val="10"/>
      <name val="Calibri Light"/>
      <family val="2"/>
      <charset val="238"/>
    </font>
    <font>
      <b/>
      <strike/>
      <sz val="11"/>
      <name val="Calibri Light"/>
      <family val="2"/>
      <charset val="238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4" fillId="0" borderId="0"/>
    <xf numFmtId="0" fontId="1" fillId="0" borderId="0"/>
    <xf numFmtId="165" fontId="30" fillId="0" borderId="0"/>
    <xf numFmtId="0" fontId="14" fillId="0" borderId="0" applyProtection="0"/>
    <xf numFmtId="0" fontId="1" fillId="0" borderId="0"/>
  </cellStyleXfs>
  <cellXfs count="15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4" fontId="2" fillId="3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9" fontId="2" fillId="3" borderId="1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6" fillId="2" borderId="13" xfId="3" applyFont="1" applyFill="1" applyBorder="1" applyAlignment="1">
      <alignment horizontal="center" vertical="center" wrapText="1"/>
    </xf>
    <xf numFmtId="0" fontId="27" fillId="2" borderId="13" xfId="3" applyFont="1" applyFill="1" applyBorder="1" applyAlignment="1">
      <alignment horizontal="center" vertical="center"/>
    </xf>
    <xf numFmtId="4" fontId="26" fillId="2" borderId="13" xfId="3" applyNumberFormat="1" applyFont="1" applyFill="1" applyBorder="1" applyAlignment="1">
      <alignment horizontal="center" vertical="center"/>
    </xf>
    <xf numFmtId="4" fontId="26" fillId="2" borderId="13" xfId="3" applyNumberFormat="1" applyFont="1" applyFill="1" applyBorder="1" applyAlignment="1">
      <alignment horizontal="center" vertical="center" wrapText="1"/>
    </xf>
    <xf numFmtId="164" fontId="26" fillId="2" borderId="13" xfId="3" applyNumberFormat="1" applyFont="1" applyFill="1" applyBorder="1" applyAlignment="1">
      <alignment horizontal="center" vertical="center" wrapText="1"/>
    </xf>
    <xf numFmtId="0" fontId="28" fillId="2" borderId="13" xfId="3" applyFont="1" applyFill="1" applyBorder="1" applyAlignment="1">
      <alignment horizontal="center" vertical="center"/>
    </xf>
    <xf numFmtId="0" fontId="15" fillId="2" borderId="0" xfId="2" applyFont="1" applyFill="1"/>
    <xf numFmtId="0" fontId="16" fillId="2" borderId="0" xfId="2" applyFont="1" applyFill="1"/>
    <xf numFmtId="0" fontId="18" fillId="2" borderId="0" xfId="2" applyFont="1" applyFill="1"/>
    <xf numFmtId="0" fontId="19" fillId="2" borderId="0" xfId="2" applyFont="1" applyFill="1"/>
    <xf numFmtId="0" fontId="20" fillId="2" borderId="0" xfId="2" applyFont="1" applyFill="1"/>
    <xf numFmtId="0" fontId="21" fillId="2" borderId="0" xfId="2" applyFont="1" applyFill="1" applyAlignment="1">
      <alignment vertical="top"/>
    </xf>
    <xf numFmtId="0" fontId="22" fillId="2" borderId="0" xfId="2" applyFont="1" applyFill="1"/>
    <xf numFmtId="0" fontId="23" fillId="2" borderId="0" xfId="2" applyFont="1" applyFill="1" applyAlignment="1">
      <alignment horizontal="left"/>
    </xf>
    <xf numFmtId="0" fontId="23" fillId="2" borderId="0" xfId="2" applyFont="1" applyFill="1"/>
    <xf numFmtId="0" fontId="21" fillId="2" borderId="0" xfId="2" applyFont="1" applyFill="1" applyAlignment="1">
      <alignment vertical="top" wrapText="1"/>
    </xf>
    <xf numFmtId="0" fontId="24" fillId="2" borderId="0" xfId="3" applyFont="1" applyFill="1" applyAlignment="1">
      <alignment horizontal="center" vertical="top"/>
    </xf>
    <xf numFmtId="0" fontId="25" fillId="2" borderId="0" xfId="3" applyFont="1" applyFill="1" applyAlignment="1">
      <alignment horizontal="justify" vertical="top"/>
    </xf>
    <xf numFmtId="0" fontId="24" fillId="2" borderId="0" xfId="3" applyFont="1" applyFill="1" applyAlignment="1">
      <alignment horizontal="center"/>
    </xf>
    <xf numFmtId="4" fontId="24" fillId="2" borderId="0" xfId="3" applyNumberFormat="1" applyFont="1" applyFill="1"/>
    <xf numFmtId="4" fontId="24" fillId="2" borderId="0" xfId="3" applyNumberFormat="1" applyFont="1" applyFill="1" applyAlignment="1">
      <alignment horizontal="right"/>
    </xf>
    <xf numFmtId="164" fontId="24" fillId="2" borderId="0" xfId="3" applyNumberFormat="1" applyFont="1" applyFill="1" applyAlignment="1">
      <alignment horizontal="right"/>
    </xf>
    <xf numFmtId="0" fontId="24" fillId="2" borderId="0" xfId="3" applyFont="1" applyFill="1"/>
    <xf numFmtId="0" fontId="24" fillId="2" borderId="0" xfId="3" applyFont="1" applyFill="1" applyAlignment="1">
      <alignment vertical="center"/>
    </xf>
    <xf numFmtId="0" fontId="32" fillId="2" borderId="0" xfId="3" applyFont="1" applyFill="1"/>
    <xf numFmtId="49" fontId="31" fillId="2" borderId="14" xfId="4" applyNumberFormat="1" applyFont="1" applyFill="1" applyBorder="1" applyAlignment="1">
      <alignment horizontal="center" vertical="top"/>
    </xf>
    <xf numFmtId="49" fontId="31" fillId="2" borderId="14" xfId="4" applyNumberFormat="1" applyFont="1" applyFill="1" applyBorder="1" applyAlignment="1">
      <alignment horizontal="left" vertical="top"/>
    </xf>
    <xf numFmtId="164" fontId="31" fillId="2" borderId="14" xfId="4" applyNumberFormat="1" applyFont="1" applyFill="1" applyBorder="1" applyAlignment="1">
      <alignment horizontal="center" vertical="top"/>
    </xf>
    <xf numFmtId="49" fontId="24" fillId="2" borderId="14" xfId="3" applyNumberFormat="1" applyFont="1" applyFill="1" applyBorder="1" applyAlignment="1">
      <alignment horizontal="center" vertical="top"/>
    </xf>
    <xf numFmtId="49" fontId="24" fillId="2" borderId="13" xfId="5" applyNumberFormat="1" applyFont="1" applyFill="1" applyBorder="1" applyAlignment="1">
      <alignment vertical="top" wrapText="1"/>
    </xf>
    <xf numFmtId="0" fontId="24" fillId="2" borderId="13" xfId="3" applyFont="1" applyFill="1" applyBorder="1" applyAlignment="1">
      <alignment horizontal="center"/>
    </xf>
    <xf numFmtId="4" fontId="24" fillId="2" borderId="13" xfId="3" applyNumberFormat="1" applyFont="1" applyFill="1" applyBorder="1"/>
    <xf numFmtId="4" fontId="24" fillId="2" borderId="13" xfId="4" applyNumberFormat="1" applyFont="1" applyFill="1" applyBorder="1" applyAlignment="1">
      <alignment horizontal="right"/>
    </xf>
    <xf numFmtId="164" fontId="24" fillId="2" borderId="13" xfId="4" applyNumberFormat="1" applyFont="1" applyFill="1" applyBorder="1" applyAlignment="1">
      <alignment horizontal="right"/>
    </xf>
    <xf numFmtId="49" fontId="34" fillId="2" borderId="15" xfId="4" applyNumberFormat="1" applyFont="1" applyFill="1" applyBorder="1" applyAlignment="1">
      <alignment vertical="top"/>
    </xf>
    <xf numFmtId="164" fontId="34" fillId="2" borderId="15" xfId="4" applyNumberFormat="1" applyFont="1" applyFill="1" applyBorder="1" applyAlignment="1">
      <alignment vertical="top"/>
    </xf>
    <xf numFmtId="49" fontId="31" fillId="2" borderId="16" xfId="4" applyNumberFormat="1" applyFont="1" applyFill="1" applyBorder="1" applyAlignment="1">
      <alignment horizontal="center" vertical="top"/>
    </xf>
    <xf numFmtId="49" fontId="31" fillId="2" borderId="15" xfId="4" applyNumberFormat="1" applyFont="1" applyFill="1" applyBorder="1" applyAlignment="1">
      <alignment horizontal="center" vertical="top"/>
    </xf>
    <xf numFmtId="164" fontId="31" fillId="2" borderId="15" xfId="4" applyNumberFormat="1" applyFont="1" applyFill="1" applyBorder="1" applyAlignment="1">
      <alignment horizontal="center" vertical="top"/>
    </xf>
    <xf numFmtId="0" fontId="24" fillId="2" borderId="13" xfId="5" applyFont="1" applyFill="1" applyBorder="1" applyAlignment="1">
      <alignment horizontal="left" vertical="top" wrapText="1"/>
    </xf>
    <xf numFmtId="49" fontId="24" fillId="2" borderId="17" xfId="3" applyNumberFormat="1" applyFont="1" applyFill="1" applyBorder="1" applyAlignment="1">
      <alignment horizontal="center" vertical="top"/>
    </xf>
    <xf numFmtId="0" fontId="24" fillId="2" borderId="13" xfId="3" applyFont="1" applyFill="1" applyBorder="1" applyAlignment="1">
      <alignment horizontal="left" vertical="center" wrapText="1"/>
    </xf>
    <xf numFmtId="4" fontId="24" fillId="2" borderId="13" xfId="3" applyNumberFormat="1" applyFont="1" applyFill="1" applyBorder="1" applyAlignment="1">
      <alignment horizontal="right"/>
    </xf>
    <xf numFmtId="49" fontId="24" fillId="2" borderId="18" xfId="3" applyNumberFormat="1" applyFont="1" applyFill="1" applyBorder="1" applyAlignment="1">
      <alignment horizontal="center" vertical="top"/>
    </xf>
    <xf numFmtId="164" fontId="31" fillId="2" borderId="16" xfId="4" applyNumberFormat="1" applyFont="1" applyFill="1" applyBorder="1" applyAlignment="1">
      <alignment horizontal="center" vertical="top"/>
    </xf>
    <xf numFmtId="49" fontId="31" fillId="2" borderId="19" xfId="4" applyNumberFormat="1" applyFont="1" applyFill="1" applyBorder="1" applyAlignment="1">
      <alignment horizontal="center" vertical="top"/>
    </xf>
    <xf numFmtId="164" fontId="31" fillId="2" borderId="19" xfId="4" applyNumberFormat="1" applyFont="1" applyFill="1" applyBorder="1" applyAlignment="1">
      <alignment horizontal="center" vertical="top"/>
    </xf>
    <xf numFmtId="49" fontId="24" fillId="2" borderId="13" xfId="4" applyNumberFormat="1" applyFont="1" applyFill="1" applyBorder="1" applyAlignment="1">
      <alignment horizontal="center" vertical="top"/>
    </xf>
    <xf numFmtId="49" fontId="24" fillId="2" borderId="16" xfId="3" applyNumberFormat="1" applyFont="1" applyFill="1" applyBorder="1" applyAlignment="1">
      <alignment horizontal="center" vertical="top"/>
    </xf>
    <xf numFmtId="49" fontId="24" fillId="2" borderId="15" xfId="5" applyNumberFormat="1" applyFont="1" applyFill="1" applyBorder="1" applyAlignment="1">
      <alignment vertical="top" wrapText="1"/>
    </xf>
    <xf numFmtId="0" fontId="24" fillId="2" borderId="15" xfId="3" applyFont="1" applyFill="1" applyBorder="1" applyAlignment="1">
      <alignment horizontal="center"/>
    </xf>
    <xf numFmtId="4" fontId="24" fillId="2" borderId="15" xfId="3" applyNumberFormat="1" applyFont="1" applyFill="1" applyBorder="1"/>
    <xf numFmtId="4" fontId="24" fillId="2" borderId="15" xfId="4" applyNumberFormat="1" applyFont="1" applyFill="1" applyBorder="1" applyAlignment="1">
      <alignment horizontal="right"/>
    </xf>
    <xf numFmtId="164" fontId="24" fillId="2" borderId="15" xfId="4" applyNumberFormat="1" applyFont="1" applyFill="1" applyBorder="1" applyAlignment="1">
      <alignment horizontal="right"/>
    </xf>
    <xf numFmtId="0" fontId="31" fillId="2" borderId="13" xfId="3" applyFont="1" applyFill="1" applyBorder="1" applyAlignment="1">
      <alignment horizontal="center" vertical="center"/>
    </xf>
    <xf numFmtId="0" fontId="31" fillId="2" borderId="20" xfId="3" applyFont="1" applyFill="1" applyBorder="1" applyAlignment="1">
      <alignment vertical="center" wrapText="1"/>
    </xf>
    <xf numFmtId="0" fontId="31" fillId="2" borderId="15" xfId="3" applyFont="1" applyFill="1" applyBorder="1" applyAlignment="1">
      <alignment vertical="center" wrapText="1"/>
    </xf>
    <xf numFmtId="0" fontId="32" fillId="2" borderId="21" xfId="3" applyFont="1" applyFill="1" applyBorder="1" applyAlignment="1">
      <alignment vertical="center"/>
    </xf>
    <xf numFmtId="164" fontId="31" fillId="2" borderId="20" xfId="3" applyNumberFormat="1" applyFont="1" applyFill="1" applyBorder="1" applyAlignment="1">
      <alignment horizontal="right" vertical="center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horizontal="center" vertical="center"/>
    </xf>
    <xf numFmtId="0" fontId="31" fillId="2" borderId="0" xfId="3" applyFont="1" applyFill="1" applyAlignment="1">
      <alignment vertical="center" wrapText="1"/>
    </xf>
    <xf numFmtId="164" fontId="31" fillId="2" borderId="0" xfId="3" applyNumberFormat="1" applyFont="1" applyFill="1" applyAlignment="1">
      <alignment horizontal="right" vertical="center"/>
    </xf>
    <xf numFmtId="0" fontId="31" fillId="2" borderId="13" xfId="3" applyFont="1" applyFill="1" applyBorder="1" applyAlignment="1">
      <alignment vertical="center" wrapText="1"/>
    </xf>
    <xf numFmtId="0" fontId="32" fillId="2" borderId="13" xfId="3" applyFont="1" applyFill="1" applyBorder="1" applyAlignment="1">
      <alignment vertical="center"/>
    </xf>
    <xf numFmtId="164" fontId="31" fillId="2" borderId="13" xfId="3" applyNumberFormat="1" applyFont="1" applyFill="1" applyBorder="1" applyAlignment="1">
      <alignment horizontal="right" vertical="center"/>
    </xf>
    <xf numFmtId="0" fontId="24" fillId="2" borderId="13" xfId="3" applyFont="1" applyFill="1" applyBorder="1" applyAlignment="1">
      <alignment horizontal="center" vertical="center"/>
    </xf>
    <xf numFmtId="0" fontId="24" fillId="2" borderId="13" xfId="3" applyFont="1" applyFill="1" applyBorder="1" applyAlignment="1">
      <alignment vertical="center" wrapText="1"/>
    </xf>
    <xf numFmtId="0" fontId="24" fillId="2" borderId="0" xfId="3" applyFont="1" applyFill="1" applyAlignment="1">
      <alignment vertical="center" wrapText="1"/>
    </xf>
    <xf numFmtId="0" fontId="27" fillId="2" borderId="0" xfId="3" applyFont="1" applyFill="1" applyAlignment="1">
      <alignment vertical="center" wrapText="1"/>
    </xf>
    <xf numFmtId="0" fontId="31" fillId="2" borderId="19" xfId="3" applyFont="1" applyFill="1" applyBorder="1" applyAlignment="1">
      <alignment horizontal="center" vertical="center"/>
    </xf>
    <xf numFmtId="0" fontId="31" fillId="2" borderId="19" xfId="3" applyFont="1" applyFill="1" applyBorder="1" applyAlignment="1">
      <alignment vertical="center" wrapText="1"/>
    </xf>
    <xf numFmtId="0" fontId="32" fillId="2" borderId="19" xfId="3" applyFont="1" applyFill="1" applyBorder="1" applyAlignment="1">
      <alignment vertical="center"/>
    </xf>
    <xf numFmtId="164" fontId="31" fillId="2" borderId="19" xfId="3" applyNumberFormat="1" applyFont="1" applyFill="1" applyBorder="1" applyAlignment="1">
      <alignment horizontal="right" vertical="center"/>
    </xf>
    <xf numFmtId="0" fontId="27" fillId="2" borderId="22" xfId="6" applyFont="1" applyFill="1" applyBorder="1" applyAlignment="1">
      <alignment horizontal="left" vertical="center" wrapText="1"/>
    </xf>
    <xf numFmtId="0" fontId="27" fillId="2" borderId="19" xfId="6" applyFont="1" applyFill="1" applyBorder="1" applyAlignment="1">
      <alignment horizontal="left" vertical="center" wrapText="1"/>
    </xf>
    <xf numFmtId="164" fontId="27" fillId="2" borderId="19" xfId="6" applyNumberFormat="1" applyFont="1" applyFill="1" applyBorder="1" applyAlignment="1">
      <alignment horizontal="left" vertical="center" wrapText="1"/>
    </xf>
    <xf numFmtId="0" fontId="24" fillId="2" borderId="0" xfId="3" applyFont="1" applyFill="1" applyAlignment="1">
      <alignment horizontal="justify" vertical="top"/>
    </xf>
    <xf numFmtId="4" fontId="24" fillId="2" borderId="13" xfId="3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8" fillId="3" borderId="2" xfId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49" fontId="0" fillId="3" borderId="2" xfId="0" applyNumberForma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8" fillId="3" borderId="2" xfId="1" applyFill="1" applyBorder="1" applyAlignment="1">
      <alignment horizontal="left" vertical="center"/>
    </xf>
    <xf numFmtId="0" fontId="13" fillId="3" borderId="3" xfId="1" applyFont="1" applyFill="1" applyBorder="1" applyAlignment="1">
      <alignment horizontal="center" vertical="center"/>
    </xf>
    <xf numFmtId="0" fontId="15" fillId="2" borderId="0" xfId="2" applyFont="1" applyFill="1" applyAlignment="1">
      <alignment horizontal="left" vertical="top" wrapText="1"/>
    </xf>
    <xf numFmtId="0" fontId="28" fillId="2" borderId="13" xfId="3" applyFont="1" applyFill="1" applyBorder="1" applyAlignment="1">
      <alignment horizontal="justify" vertical="center" wrapText="1"/>
    </xf>
    <xf numFmtId="0" fontId="29" fillId="2" borderId="13" xfId="3" applyFont="1" applyFill="1" applyBorder="1" applyAlignment="1">
      <alignment vertical="center"/>
    </xf>
    <xf numFmtId="49" fontId="31" fillId="2" borderId="13" xfId="4" applyNumberFormat="1" applyFont="1" applyFill="1" applyBorder="1" applyAlignment="1">
      <alignment horizontal="center" vertical="top"/>
    </xf>
  </cellXfs>
  <cellStyles count="7">
    <cellStyle name="Hyperlink" xfId="1" builtinId="8"/>
    <cellStyle name="Normal" xfId="0" builtinId="0"/>
    <cellStyle name="Normal 10 10" xfId="2" xr:uid="{00000000-0005-0000-0000-000001000000}"/>
    <cellStyle name="Normal 2" xfId="3" xr:uid="{00000000-0005-0000-0000-000002000000}"/>
    <cellStyle name="Normalno 2 7" xfId="6" xr:uid="{00000000-0005-0000-0000-000003000000}"/>
    <cellStyle name="Obično 17" xfId="5" xr:uid="{00000000-0005-0000-0000-000005000000}"/>
    <cellStyle name="Obično 2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182280</xdr:rowOff>
    </xdr:from>
    <xdr:to>
      <xdr:col>11</xdr:col>
      <xdr:colOff>609600</xdr:colOff>
      <xdr:row>8</xdr:row>
      <xdr:rowOff>38356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1" y="182280"/>
          <a:ext cx="9867899" cy="13800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81</xdr:row>
          <xdr:rowOff>19050</xdr:rowOff>
        </xdr:from>
        <xdr:to>
          <xdr:col>10</xdr:col>
          <xdr:colOff>304800</xdr:colOff>
          <xdr:row>81</xdr:row>
          <xdr:rowOff>161925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81</xdr:row>
          <xdr:rowOff>171450</xdr:rowOff>
        </xdr:from>
        <xdr:to>
          <xdr:col>10</xdr:col>
          <xdr:colOff>314325</xdr:colOff>
          <xdr:row>83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82</xdr:row>
          <xdr:rowOff>171450</xdr:rowOff>
        </xdr:from>
        <xdr:to>
          <xdr:col>10</xdr:col>
          <xdr:colOff>314325</xdr:colOff>
          <xdr:row>84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80</xdr:row>
          <xdr:rowOff>142875</xdr:rowOff>
        </xdr:from>
        <xdr:to>
          <xdr:col>11</xdr:col>
          <xdr:colOff>438150</xdr:colOff>
          <xdr:row>82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81</xdr:row>
          <xdr:rowOff>161925</xdr:rowOff>
        </xdr:from>
        <xdr:to>
          <xdr:col>11</xdr:col>
          <xdr:colOff>314325</xdr:colOff>
          <xdr:row>83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82</xdr:row>
          <xdr:rowOff>171450</xdr:rowOff>
        </xdr:from>
        <xdr:to>
          <xdr:col>11</xdr:col>
          <xdr:colOff>571500</xdr:colOff>
          <xdr:row>84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2676525</xdr:colOff>
      <xdr:row>0</xdr:row>
      <xdr:rowOff>0</xdr:rowOff>
    </xdr:from>
    <xdr:to>
      <xdr:col>2</xdr:col>
      <xdr:colOff>268666</xdr:colOff>
      <xdr:row>0</xdr:row>
      <xdr:rowOff>9525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19200" y="0"/>
          <a:ext cx="268666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72000" rIns="91440" bIns="45720" anchor="t"/>
        <a:lstStyle/>
        <a:p>
          <a:pPr algn="l" rtl="0">
            <a:defRPr sz="1000"/>
          </a:pPr>
          <a:r>
            <a:rPr lang="hr-H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Faza projekta:</a:t>
          </a:r>
        </a:p>
        <a:p>
          <a:pPr algn="l" rtl="0">
            <a:defRPr sz="1000"/>
          </a:pPr>
          <a:r>
            <a:rPr lang="hr-H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Vrsta projekta:</a:t>
          </a:r>
        </a:p>
        <a:p>
          <a:pPr algn="l" rtl="0">
            <a:defRPr sz="1000"/>
          </a:pPr>
          <a:r>
            <a:rPr lang="hr-H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Glavni projektant: </a:t>
          </a:r>
        </a:p>
        <a:p>
          <a:pPr algn="l" rtl="0">
            <a:defRPr sz="1000"/>
          </a:pPr>
          <a:r>
            <a:rPr lang="hr-H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Projektant: </a:t>
          </a:r>
          <a:endParaRPr lang="hr-HR"/>
        </a:p>
      </xdr:txBody>
    </xdr:sp>
    <xdr:clientData/>
  </xdr:twoCellAnchor>
  <xdr:twoCellAnchor>
    <xdr:from>
      <xdr:col>2</xdr:col>
      <xdr:colOff>1270</xdr:colOff>
      <xdr:row>0</xdr:row>
      <xdr:rowOff>0</xdr:rowOff>
    </xdr:from>
    <xdr:to>
      <xdr:col>3</xdr:col>
      <xdr:colOff>310501</xdr:colOff>
      <xdr:row>0</xdr:row>
      <xdr:rowOff>9525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20470" y="0"/>
          <a:ext cx="918831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72000" rIns="91440" bIns="45720" anchor="t"/>
        <a:lstStyle/>
        <a:p>
          <a:pPr algn="l" rtl="0">
            <a:defRPr sz="1000"/>
          </a:pPr>
          <a:r>
            <a:rPr lang="hr-H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Izvedbeni projekt</a:t>
          </a:r>
        </a:p>
        <a:p>
          <a:pPr algn="l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ARHITEKTONSKI PROJEKT </a:t>
          </a:r>
        </a:p>
        <a:p>
          <a:pPr algn="l" rtl="0">
            <a:defRPr sz="1000"/>
          </a:pPr>
          <a:r>
            <a:rPr lang="hr-H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Mirko Buvinić, dipl.ing.arh.</a:t>
          </a:r>
        </a:p>
        <a:p>
          <a:pPr algn="l" rtl="0">
            <a:defRPr sz="1000"/>
          </a:pPr>
          <a:r>
            <a:rPr lang="hr-H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Mirela Bošnjak, dipl.ing.arh.</a:t>
          </a:r>
          <a:endParaRPr lang="hr-HR"/>
        </a:p>
      </xdr:txBody>
    </xdr:sp>
    <xdr:clientData/>
  </xdr:twoCellAnchor>
  <xdr:twoCellAnchor>
    <xdr:from>
      <xdr:col>3</xdr:col>
      <xdr:colOff>554355</xdr:colOff>
      <xdr:row>0</xdr:row>
      <xdr:rowOff>0</xdr:rowOff>
    </xdr:from>
    <xdr:to>
      <xdr:col>5</xdr:col>
      <xdr:colOff>26828</xdr:colOff>
      <xdr:row>0</xdr:row>
      <xdr:rowOff>9525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83155" y="0"/>
          <a:ext cx="691673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72000" rIns="36000" bIns="45720" anchor="t"/>
        <a:lstStyle/>
        <a:p>
          <a:pPr algn="r" rtl="0">
            <a:defRPr sz="1000"/>
          </a:pPr>
          <a:r>
            <a:rPr lang="hr-H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OŠ PZGD</a:t>
          </a:r>
        </a:p>
        <a:p>
          <a:pPr algn="r" rtl="0">
            <a:defRPr sz="1000"/>
          </a:pPr>
          <a:r>
            <a:rPr lang="hr-H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016-10</a:t>
          </a:r>
          <a:endParaRPr lang="hr-H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hr-H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hr-HR"/>
        </a:p>
      </xdr:txBody>
    </xdr:sp>
    <xdr:clientData/>
  </xdr:twoCellAnchor>
  <xdr:twoCellAnchor>
    <xdr:from>
      <xdr:col>4</xdr:col>
      <xdr:colOff>158115</xdr:colOff>
      <xdr:row>0</xdr:row>
      <xdr:rowOff>0</xdr:rowOff>
    </xdr:from>
    <xdr:to>
      <xdr:col>5</xdr:col>
      <xdr:colOff>26726</xdr:colOff>
      <xdr:row>0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596515" y="0"/>
          <a:ext cx="478211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72000" rIns="36000" bIns="45720" anchor="t"/>
        <a:lstStyle/>
        <a:p>
          <a:pPr algn="r" rtl="0">
            <a:defRPr sz="1000"/>
          </a:pPr>
          <a:r>
            <a:rPr lang="hr-H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srpanj 2011.</a:t>
          </a:r>
          <a:endParaRPr lang="hr-H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hr-H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hr-H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da/d/ASB_OBNOVA2001/7107_Ostoji&#263;/7107_AS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enix_04/c/My%20Documents/POPOVAC/GRADEX-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us/d/Dokumente%20und%20Einstellungen/kdost/Lokale%20Einstellungen/Temporary%20Internet%20Files/OLK4/offen%20LIDL-Troskovnik-16-17-18-prometnice%20ograda%20i%20krajobr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orage/data1%20(d)/P%200134%20-%20Alca%20kukuzovac/backup%20dalibor/PODLOGE/bero%20werkos/RN%20018-07-KU%20Krajobrazno%20&#272;akovo-Sredanci/Ugovorni%20tro&#353;kovnik%20KRAJOBRAZ%20&#272;AKOVO%20-%20SREDANC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vana-m/D/farma-SLAscaK/TENDE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MAGOJ-PC/Posao%20Domagoj/2007/GOTOVO/KU&#262;A%20TIPSKA-75%20E/75%20E%20-%20UPU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o/d/marko/2006/06_143_BO&#381;I&#268;EVI&#262;-Stoj&#269;evi&#263;/06-143-2-BO&#381;I&#268;EVI&#262;-Stoj&#269;evi&#26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biro1-racunalo/projekti/2017/17_005_TEP%20Upravna%20zgrada/17_005_ID/17_005_TEP%20upravna%20zgrada_ViK_I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mf4/f%20-%20marko%205/2007/STROJARSTVO/07-04_Jelusic/Dokument_STR/Troskovnik_Poliklinika_REV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o/D/marko/2006/06_141_BO&#381;I&#268;EVI&#262;-Bunjevac/Glavni%20projekt-ARH-BUNJEVAC%20V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re&#353;o/NERADNI%20(D)/PODLOGE/EUROCODE/X_EC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jo/neradni%20(d)/PODLOGE/EUROCODE/Bet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biro1-racunalo/Posao%20Domagoj/2013/13_123_Kreusa_Zgrada%20B/13_123_Kreusa_Zgrada%20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ada/d/VIKTORIJA_OBNOVA_2001/4808_LUKERI&#262;_Andrija/obn_01_48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sn-Pod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6. Prometnic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KTORI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sn-Pod"/>
      <sheetName val="arh-površin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sn-Pod"/>
      <sheetName val="predmjer"/>
      <sheetName val="predmjer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ric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R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matik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h-površin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isi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dmjer"/>
      <sheetName val="Predmjer (2)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sn-Po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narcis.mikan@jamnica.hr" TargetMode="External"/><Relationship Id="rId1" Type="http://schemas.openxmlformats.org/officeDocument/2006/relationships/hyperlink" Target="mailto:martin.braim@jamnica.hr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1:M208"/>
  <sheetViews>
    <sheetView tabSelected="1" zoomScaleNormal="100" zoomScaleSheetLayoutView="90" workbookViewId="0">
      <selection activeCell="I30" sqref="I30"/>
    </sheetView>
  </sheetViews>
  <sheetFormatPr defaultRowHeight="15" x14ac:dyDescent="0.25"/>
  <cols>
    <col min="1" max="1" width="7.28515625" style="21" customWidth="1"/>
    <col min="2" max="2" width="29.140625" style="21" customWidth="1"/>
    <col min="3" max="3" width="15.140625" style="21" customWidth="1"/>
    <col min="4" max="4" width="2.85546875" style="21" customWidth="1"/>
    <col min="5" max="5" width="8.7109375" style="21" customWidth="1"/>
    <col min="6" max="6" width="9.140625" style="21" customWidth="1"/>
    <col min="7" max="7" width="10.5703125" style="21" customWidth="1"/>
    <col min="8" max="8" width="9.5703125" style="21" customWidth="1"/>
    <col min="9" max="9" width="17.7109375" style="21" customWidth="1"/>
    <col min="10" max="10" width="26.85546875" style="21" customWidth="1"/>
    <col min="11" max="11" width="9.5703125" style="21" customWidth="1"/>
    <col min="12" max="12" width="9.42578125" style="21" customWidth="1"/>
    <col min="13" max="13" width="3.5703125" style="21" customWidth="1"/>
    <col min="14" max="16384" width="9.140625" style="21"/>
  </cols>
  <sheetData>
    <row r="11" spans="2:13" s="33" customFormat="1" ht="23.25" customHeight="1" x14ac:dyDescent="0.25">
      <c r="B11" s="132" t="s">
        <v>43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6"/>
    </row>
    <row r="12" spans="2:13" s="33" customFormat="1" ht="11.2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2:13" s="33" customFormat="1" ht="11.2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2:13" s="33" customFormat="1" ht="10.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x14ac:dyDescent="0.25">
      <c r="B15" s="133" t="s">
        <v>44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5"/>
    </row>
    <row r="16" spans="2:13" x14ac:dyDescent="0.25"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8"/>
    </row>
    <row r="17" spans="2:12" ht="23.25" customHeight="1" x14ac:dyDescent="0.25"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1"/>
    </row>
    <row r="18" spans="2:12" ht="15" customHeight="1" x14ac:dyDescent="0.25"/>
    <row r="19" spans="2:12" x14ac:dyDescent="0.25">
      <c r="C19" s="32" t="s">
        <v>40</v>
      </c>
      <c r="J19" s="32" t="s">
        <v>41</v>
      </c>
    </row>
    <row r="20" spans="2:12" ht="3" customHeight="1" x14ac:dyDescent="0.25">
      <c r="G20" s="4"/>
      <c r="H20" s="1"/>
    </row>
    <row r="21" spans="2:12" ht="15.75" x14ac:dyDescent="0.25">
      <c r="B21" s="3" t="s">
        <v>39</v>
      </c>
      <c r="C21" s="114" t="s">
        <v>139</v>
      </c>
      <c r="D21" s="119"/>
      <c r="E21" s="119"/>
      <c r="F21" s="115"/>
      <c r="I21" s="3" t="s">
        <v>39</v>
      </c>
      <c r="J21" s="114" t="s">
        <v>141</v>
      </c>
      <c r="K21" s="115"/>
    </row>
    <row r="22" spans="2:12" ht="3" customHeight="1" x14ac:dyDescent="0.25">
      <c r="B22" s="3"/>
      <c r="C22" s="4"/>
      <c r="D22" s="4"/>
      <c r="E22" s="4"/>
      <c r="G22" s="4"/>
      <c r="H22" s="1"/>
      <c r="I22" s="3"/>
      <c r="J22" s="4"/>
      <c r="K22" s="4"/>
      <c r="L22" s="4"/>
    </row>
    <row r="23" spans="2:12" ht="15.75" customHeight="1" x14ac:dyDescent="0.25">
      <c r="B23" s="3" t="s">
        <v>17</v>
      </c>
      <c r="C23" s="116" t="s">
        <v>138</v>
      </c>
      <c r="D23" s="117"/>
      <c r="E23" s="117"/>
      <c r="F23" s="118"/>
      <c r="I23" s="3" t="s">
        <v>17</v>
      </c>
      <c r="J23" s="116" t="s">
        <v>142</v>
      </c>
      <c r="K23" s="149"/>
    </row>
    <row r="24" spans="2:12" ht="3" customHeight="1" x14ac:dyDescent="0.25">
      <c r="B24" s="3"/>
      <c r="C24" s="4"/>
      <c r="D24" s="4"/>
      <c r="E24" s="4"/>
      <c r="G24" s="4"/>
      <c r="H24" s="1"/>
      <c r="I24" s="3"/>
      <c r="J24" s="4"/>
    </row>
    <row r="25" spans="2:12" ht="15.75" customHeight="1" x14ac:dyDescent="0.25">
      <c r="B25" s="3" t="s">
        <v>18</v>
      </c>
      <c r="C25" s="114" t="s">
        <v>140</v>
      </c>
      <c r="D25" s="119"/>
      <c r="E25" s="119"/>
      <c r="F25" s="115"/>
      <c r="I25" s="3" t="s">
        <v>18</v>
      </c>
      <c r="J25" s="114" t="s">
        <v>143</v>
      </c>
      <c r="K25" s="115"/>
    </row>
    <row r="26" spans="2:12" ht="15.75" x14ac:dyDescent="0.25">
      <c r="I26" s="3"/>
      <c r="J26" s="30"/>
      <c r="K26" s="30"/>
      <c r="L26" s="30"/>
    </row>
    <row r="27" spans="2:12" ht="15.75" x14ac:dyDescent="0.25">
      <c r="I27" s="3"/>
      <c r="J27" s="30"/>
      <c r="K27" s="30"/>
      <c r="L27" s="30"/>
    </row>
    <row r="28" spans="2:12" ht="15.75" x14ac:dyDescent="0.25">
      <c r="B28" s="3" t="s">
        <v>19</v>
      </c>
      <c r="C28" s="7">
        <v>45357</v>
      </c>
      <c r="D28" s="2"/>
      <c r="I28" s="3"/>
      <c r="J28" s="30"/>
      <c r="K28" s="30"/>
      <c r="L28" s="30"/>
    </row>
    <row r="29" spans="2:12" ht="3" customHeight="1" x14ac:dyDescent="0.25">
      <c r="G29" s="4"/>
      <c r="H29" s="1"/>
      <c r="I29" s="3"/>
      <c r="J29" s="4"/>
      <c r="K29" s="4"/>
      <c r="L29" s="4"/>
    </row>
    <row r="30" spans="2:12" ht="15.75" x14ac:dyDescent="0.25">
      <c r="B30" s="3" t="s">
        <v>20</v>
      </c>
      <c r="C30" s="7">
        <v>45365</v>
      </c>
      <c r="D30" s="4" t="s">
        <v>1</v>
      </c>
      <c r="E30" s="34">
        <v>12</v>
      </c>
      <c r="F30" s="21" t="s">
        <v>2</v>
      </c>
      <c r="I30" s="3"/>
      <c r="J30" s="30"/>
      <c r="K30" s="30"/>
      <c r="L30" s="30"/>
    </row>
    <row r="31" spans="2:12" ht="15.75" x14ac:dyDescent="0.25">
      <c r="I31" s="3"/>
      <c r="J31" s="30"/>
      <c r="K31" s="30"/>
      <c r="L31" s="30"/>
    </row>
    <row r="32" spans="2:12" ht="18.75" x14ac:dyDescent="0.25">
      <c r="B32" s="22" t="s">
        <v>38</v>
      </c>
    </row>
    <row r="33" spans="2:12" ht="3" customHeight="1" x14ac:dyDescent="0.25">
      <c r="B33" s="3"/>
      <c r="C33" s="4"/>
      <c r="D33" s="4"/>
      <c r="E33" s="4"/>
      <c r="F33" s="4"/>
      <c r="G33" s="4"/>
      <c r="H33" s="1"/>
      <c r="I33" s="3"/>
      <c r="J33" s="4"/>
      <c r="K33" s="4"/>
      <c r="L33" s="4"/>
    </row>
    <row r="34" spans="2:12" x14ac:dyDescent="0.25">
      <c r="B34" s="120" t="s">
        <v>135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2"/>
    </row>
    <row r="35" spans="2:12" x14ac:dyDescent="0.25"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2:12" x14ac:dyDescent="0.25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5"/>
    </row>
    <row r="37" spans="2:12" x14ac:dyDescent="0.25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5"/>
    </row>
    <row r="38" spans="2:12" x14ac:dyDescent="0.25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5"/>
    </row>
    <row r="39" spans="2:12" x14ac:dyDescent="0.25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5"/>
    </row>
    <row r="40" spans="2:12" x14ac:dyDescent="0.25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5"/>
    </row>
    <row r="41" spans="2:12" x14ac:dyDescent="0.25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5"/>
    </row>
    <row r="42" spans="2:12" x14ac:dyDescent="0.25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5"/>
    </row>
    <row r="43" spans="2:12" x14ac:dyDescent="0.25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5"/>
    </row>
    <row r="44" spans="2:12" x14ac:dyDescent="0.25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2:12" x14ac:dyDescent="0.25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5"/>
    </row>
    <row r="46" spans="2:12" x14ac:dyDescent="0.25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5"/>
    </row>
    <row r="47" spans="2:12" x14ac:dyDescent="0.25"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5"/>
    </row>
    <row r="48" spans="2:12" x14ac:dyDescent="0.25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5"/>
    </row>
    <row r="49" spans="2:12" x14ac:dyDescent="0.25">
      <c r="B49" s="123"/>
      <c r="C49" s="124"/>
      <c r="D49" s="124"/>
      <c r="E49" s="124"/>
      <c r="F49" s="124"/>
      <c r="G49" s="124"/>
      <c r="H49" s="124"/>
      <c r="I49" s="124"/>
      <c r="J49" s="124"/>
      <c r="K49" s="124"/>
      <c r="L49" s="125"/>
    </row>
    <row r="50" spans="2:12" x14ac:dyDescent="0.25"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5"/>
    </row>
    <row r="51" spans="2:12" x14ac:dyDescent="0.25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5"/>
    </row>
    <row r="52" spans="2:12" x14ac:dyDescent="0.25"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5"/>
    </row>
    <row r="53" spans="2:12" x14ac:dyDescent="0.25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5"/>
    </row>
    <row r="54" spans="2:12" x14ac:dyDescent="0.25"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5"/>
    </row>
    <row r="55" spans="2:12" x14ac:dyDescent="0.25">
      <c r="B55" s="123"/>
      <c r="C55" s="124"/>
      <c r="D55" s="124"/>
      <c r="E55" s="124"/>
      <c r="F55" s="124"/>
      <c r="G55" s="124"/>
      <c r="H55" s="124"/>
      <c r="I55" s="124"/>
      <c r="J55" s="124"/>
      <c r="K55" s="124"/>
      <c r="L55" s="125"/>
    </row>
    <row r="56" spans="2:12" x14ac:dyDescent="0.25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5"/>
    </row>
    <row r="57" spans="2:12" x14ac:dyDescent="0.25"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5"/>
    </row>
    <row r="58" spans="2:12" x14ac:dyDescent="0.25"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5"/>
    </row>
    <row r="59" spans="2:12" x14ac:dyDescent="0.25">
      <c r="B59" s="123"/>
      <c r="C59" s="124"/>
      <c r="D59" s="124"/>
      <c r="E59" s="124"/>
      <c r="F59" s="124"/>
      <c r="G59" s="124"/>
      <c r="H59" s="124"/>
      <c r="I59" s="124"/>
      <c r="J59" s="124"/>
      <c r="K59" s="124"/>
      <c r="L59" s="125"/>
    </row>
    <row r="60" spans="2:12" x14ac:dyDescent="0.25"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5"/>
    </row>
    <row r="61" spans="2:12" x14ac:dyDescent="0.25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5"/>
    </row>
    <row r="62" spans="2:12" x14ac:dyDescent="0.25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5"/>
    </row>
    <row r="63" spans="2:12" x14ac:dyDescent="0.25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5"/>
    </row>
    <row r="64" spans="2:12" x14ac:dyDescent="0.25">
      <c r="B64" s="123"/>
      <c r="C64" s="124"/>
      <c r="D64" s="124"/>
      <c r="E64" s="124"/>
      <c r="F64" s="124"/>
      <c r="G64" s="124"/>
      <c r="H64" s="124"/>
      <c r="I64" s="124"/>
      <c r="J64" s="124"/>
      <c r="K64" s="124"/>
      <c r="L64" s="125"/>
    </row>
    <row r="65" spans="2:12" x14ac:dyDescent="0.25">
      <c r="B65" s="123"/>
      <c r="C65" s="124"/>
      <c r="D65" s="124"/>
      <c r="E65" s="124"/>
      <c r="F65" s="124"/>
      <c r="G65" s="124"/>
      <c r="H65" s="124"/>
      <c r="I65" s="124"/>
      <c r="J65" s="124"/>
      <c r="K65" s="124"/>
      <c r="L65" s="125"/>
    </row>
    <row r="66" spans="2:12" x14ac:dyDescent="0.25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5"/>
    </row>
    <row r="67" spans="2:12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5"/>
    </row>
    <row r="68" spans="2:12" x14ac:dyDescent="0.25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5"/>
    </row>
    <row r="69" spans="2:12" x14ac:dyDescent="0.25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5"/>
    </row>
    <row r="70" spans="2:12" x14ac:dyDescent="0.25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5"/>
    </row>
    <row r="71" spans="2:12" x14ac:dyDescent="0.25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5"/>
    </row>
    <row r="72" spans="2:12" x14ac:dyDescent="0.25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5"/>
    </row>
    <row r="73" spans="2:12" x14ac:dyDescent="0.25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5"/>
    </row>
    <row r="74" spans="2:12" x14ac:dyDescent="0.25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2:12" x14ac:dyDescent="0.25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5"/>
    </row>
    <row r="76" spans="2:12" x14ac:dyDescent="0.25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5"/>
    </row>
    <row r="77" spans="2:12" x14ac:dyDescent="0.25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8"/>
    </row>
    <row r="78" spans="2:12" ht="17.25" customHeight="1" x14ac:dyDescent="0.25"/>
    <row r="79" spans="2:12" ht="18.75" x14ac:dyDescent="0.25">
      <c r="B79" s="22" t="s">
        <v>42</v>
      </c>
    </row>
    <row r="80" spans="2:12" ht="15.75" x14ac:dyDescent="0.25">
      <c r="B80" s="2" t="s">
        <v>3</v>
      </c>
      <c r="C80" s="23"/>
      <c r="D80" s="23"/>
      <c r="E80" s="23"/>
      <c r="F80" s="23"/>
      <c r="G80" s="23"/>
      <c r="H80" s="23"/>
      <c r="I80" s="23"/>
      <c r="J80" s="23"/>
    </row>
    <row r="81" spans="2:12" ht="15.75" x14ac:dyDescent="0.25">
      <c r="B81" s="2" t="s">
        <v>36</v>
      </c>
      <c r="C81" s="23"/>
      <c r="D81" s="23"/>
      <c r="E81" s="23"/>
      <c r="F81" s="23"/>
      <c r="G81" s="23"/>
      <c r="H81" s="23"/>
      <c r="I81" s="23"/>
      <c r="J81" s="23"/>
    </row>
    <row r="82" spans="2:12" ht="15.75" x14ac:dyDescent="0.25">
      <c r="B82" s="2" t="s">
        <v>4</v>
      </c>
      <c r="C82" s="23"/>
      <c r="D82" s="23"/>
      <c r="E82" s="23"/>
      <c r="F82" s="23"/>
      <c r="G82" s="23"/>
      <c r="H82" s="23"/>
      <c r="I82" s="23"/>
      <c r="J82" s="23"/>
      <c r="K82" s="24"/>
      <c r="L82" s="25"/>
    </row>
    <row r="83" spans="2:12" ht="15.75" x14ac:dyDescent="0.25">
      <c r="B83" s="2" t="s">
        <v>6</v>
      </c>
      <c r="C83" s="23"/>
      <c r="D83" s="23"/>
      <c r="E83" s="23"/>
      <c r="F83" s="23"/>
      <c r="G83" s="23"/>
      <c r="H83" s="23"/>
      <c r="I83" s="23"/>
      <c r="J83" s="23"/>
      <c r="K83" s="26"/>
      <c r="L83" s="27"/>
    </row>
    <row r="84" spans="2:12" ht="15.75" x14ac:dyDescent="0.25">
      <c r="B84" s="2" t="s">
        <v>22</v>
      </c>
      <c r="C84" s="23"/>
      <c r="D84" s="23"/>
      <c r="E84" s="23"/>
      <c r="F84" s="23"/>
      <c r="G84" s="23"/>
      <c r="H84" s="23"/>
      <c r="I84" s="23"/>
      <c r="J84" s="23"/>
      <c r="K84" s="28"/>
      <c r="L84" s="29"/>
    </row>
    <row r="85" spans="2:12" ht="15.75" x14ac:dyDescent="0.25">
      <c r="B85" s="2" t="s">
        <v>5</v>
      </c>
      <c r="C85" s="23"/>
      <c r="D85" s="23"/>
      <c r="E85" s="23"/>
      <c r="F85" s="23"/>
      <c r="G85" s="23"/>
      <c r="H85" s="23"/>
      <c r="I85" s="23"/>
      <c r="J85" s="23"/>
    </row>
    <row r="86" spans="2:12" x14ac:dyDescent="0.25">
      <c r="B86" s="30"/>
      <c r="C86" s="31" t="s">
        <v>7</v>
      </c>
    </row>
    <row r="87" spans="2:12" x14ac:dyDescent="0.25">
      <c r="B87" s="30"/>
      <c r="C87" s="31" t="s">
        <v>8</v>
      </c>
    </row>
    <row r="88" spans="2:12" x14ac:dyDescent="0.25">
      <c r="B88" s="30"/>
      <c r="C88" s="31"/>
    </row>
    <row r="90" spans="2:12" ht="18.75" x14ac:dyDescent="0.25">
      <c r="B90" s="22" t="s">
        <v>21</v>
      </c>
    </row>
    <row r="91" spans="2:12" ht="15.75" x14ac:dyDescent="0.25">
      <c r="B91" s="2" t="s">
        <v>24</v>
      </c>
    </row>
    <row r="92" spans="2:12" ht="15.75" x14ac:dyDescent="0.25">
      <c r="B92" s="2" t="s">
        <v>23</v>
      </c>
    </row>
    <row r="93" spans="2:12" x14ac:dyDescent="0.25">
      <c r="B93" s="30"/>
    </row>
    <row r="94" spans="2:12" x14ac:dyDescent="0.25">
      <c r="B94" s="30"/>
    </row>
    <row r="95" spans="2:12" x14ac:dyDescent="0.25">
      <c r="B95" s="30"/>
    </row>
    <row r="96" spans="2:12" ht="17.25" customHeight="1" x14ac:dyDescent="0.25">
      <c r="B96" s="22" t="s">
        <v>0</v>
      </c>
    </row>
    <row r="97" spans="2:12" ht="3" customHeight="1" x14ac:dyDescent="0.25">
      <c r="B97" s="3"/>
      <c r="C97" s="4"/>
      <c r="D97" s="4"/>
      <c r="E97" s="4"/>
      <c r="F97" s="4"/>
      <c r="G97" s="4"/>
      <c r="H97" s="1"/>
      <c r="I97" s="3"/>
      <c r="J97" s="4"/>
      <c r="K97" s="4"/>
      <c r="L97" s="4"/>
    </row>
    <row r="98" spans="2:12" ht="15.75" x14ac:dyDescent="0.25">
      <c r="B98" s="3" t="s">
        <v>9</v>
      </c>
      <c r="C98" s="145"/>
      <c r="D98" s="146"/>
      <c r="E98" s="146"/>
      <c r="F98" s="146"/>
      <c r="G98" s="147"/>
      <c r="H98" s="1"/>
      <c r="I98" s="3" t="s">
        <v>14</v>
      </c>
      <c r="J98" s="129"/>
      <c r="K98" s="130"/>
      <c r="L98" s="131"/>
    </row>
    <row r="99" spans="2:12" ht="3" customHeight="1" x14ac:dyDescent="0.25">
      <c r="B99" s="3"/>
      <c r="C99" s="8"/>
      <c r="D99" s="8"/>
      <c r="E99" s="8"/>
      <c r="F99" s="8"/>
      <c r="G99" s="8"/>
      <c r="H99" s="1"/>
      <c r="I99" s="3"/>
      <c r="J99" s="8"/>
      <c r="K99" s="8"/>
      <c r="L99" s="8"/>
    </row>
    <row r="100" spans="2:12" ht="15.75" x14ac:dyDescent="0.25">
      <c r="B100" s="3" t="s">
        <v>10</v>
      </c>
      <c r="C100" s="145"/>
      <c r="D100" s="146"/>
      <c r="E100" s="146"/>
      <c r="F100" s="146"/>
      <c r="G100" s="147"/>
      <c r="H100" s="1"/>
      <c r="I100" s="3" t="s">
        <v>15</v>
      </c>
      <c r="J100" s="129"/>
      <c r="K100" s="130"/>
      <c r="L100" s="131"/>
    </row>
    <row r="101" spans="2:12" ht="3" customHeight="1" x14ac:dyDescent="0.25">
      <c r="B101" s="3"/>
      <c r="C101" s="8"/>
      <c r="D101" s="8"/>
      <c r="E101" s="8"/>
      <c r="F101" s="8"/>
      <c r="G101" s="8"/>
      <c r="H101" s="1"/>
      <c r="I101" s="3"/>
      <c r="J101" s="8"/>
      <c r="K101" s="8"/>
      <c r="L101" s="8"/>
    </row>
    <row r="102" spans="2:12" ht="15.75" x14ac:dyDescent="0.25">
      <c r="B102" s="3" t="s">
        <v>11</v>
      </c>
      <c r="C102" s="145"/>
      <c r="D102" s="146"/>
      <c r="E102" s="146"/>
      <c r="F102" s="146"/>
      <c r="G102" s="147"/>
      <c r="H102" s="1"/>
      <c r="I102" s="3" t="s">
        <v>16</v>
      </c>
      <c r="J102" s="145"/>
      <c r="K102" s="146"/>
      <c r="L102" s="147"/>
    </row>
    <row r="103" spans="2:12" ht="3" customHeight="1" x14ac:dyDescent="0.25">
      <c r="B103" s="3"/>
      <c r="C103" s="8"/>
      <c r="D103" s="8"/>
      <c r="E103" s="8"/>
      <c r="F103" s="8"/>
      <c r="G103" s="8"/>
      <c r="H103" s="1"/>
      <c r="I103" s="3"/>
      <c r="J103" s="8"/>
      <c r="K103" s="8"/>
      <c r="L103" s="8"/>
    </row>
    <row r="104" spans="2:12" ht="15.75" x14ac:dyDescent="0.25">
      <c r="B104" s="3" t="s">
        <v>12</v>
      </c>
      <c r="C104" s="145"/>
      <c r="D104" s="146"/>
      <c r="E104" s="146"/>
      <c r="F104" s="146"/>
      <c r="G104" s="147"/>
      <c r="H104" s="1"/>
      <c r="I104" s="3" t="s">
        <v>17</v>
      </c>
      <c r="J104" s="148"/>
      <c r="K104" s="146"/>
      <c r="L104" s="147"/>
    </row>
    <row r="105" spans="2:12" ht="3" customHeight="1" x14ac:dyDescent="0.25">
      <c r="B105" s="3"/>
      <c r="C105" s="8"/>
      <c r="D105" s="8"/>
      <c r="E105" s="8"/>
      <c r="F105" s="8"/>
      <c r="G105" s="8"/>
      <c r="H105" s="1"/>
      <c r="I105" s="3"/>
      <c r="J105" s="8"/>
      <c r="K105" s="8"/>
      <c r="L105" s="8"/>
    </row>
    <row r="106" spans="2:12" ht="15.75" x14ac:dyDescent="0.25">
      <c r="B106" s="3" t="s">
        <v>13</v>
      </c>
      <c r="C106" s="145"/>
      <c r="D106" s="146"/>
      <c r="E106" s="146"/>
      <c r="F106" s="146"/>
      <c r="G106" s="147"/>
      <c r="H106" s="1"/>
      <c r="I106" s="3" t="s">
        <v>18</v>
      </c>
      <c r="J106" s="129"/>
      <c r="K106" s="130"/>
      <c r="L106" s="131"/>
    </row>
    <row r="107" spans="2:12" ht="9.75" customHeight="1" x14ac:dyDescent="0.25">
      <c r="B107" s="3"/>
      <c r="C107" s="2"/>
      <c r="D107" s="2"/>
      <c r="E107" s="2"/>
      <c r="F107" s="1"/>
      <c r="G107" s="1"/>
      <c r="H107" s="1"/>
      <c r="I107" s="3"/>
      <c r="J107" s="2"/>
      <c r="K107" s="2"/>
    </row>
    <row r="108" spans="2:12" ht="18" customHeight="1" x14ac:dyDescent="0.25"/>
    <row r="110" spans="2:12" ht="18.75" x14ac:dyDescent="0.25">
      <c r="B110" s="22" t="s">
        <v>27</v>
      </c>
    </row>
    <row r="111" spans="2:12" ht="15.75" x14ac:dyDescent="0.25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2"/>
    </row>
    <row r="112" spans="2:12" ht="15.75" x14ac:dyDescent="0.25"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5"/>
    </row>
    <row r="113" spans="2:12" ht="15.75" x14ac:dyDescent="0.25"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2:12" ht="15.75" x14ac:dyDescent="0.25">
      <c r="B114" s="13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2:12" ht="15.75" x14ac:dyDescent="0.25"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5"/>
    </row>
    <row r="116" spans="2:12" ht="15.75" x14ac:dyDescent="0.25"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5"/>
    </row>
    <row r="117" spans="2:12" ht="15.75" x14ac:dyDescent="0.25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5"/>
    </row>
    <row r="118" spans="2:12" ht="15.75" x14ac:dyDescent="0.25">
      <c r="B118" s="13"/>
      <c r="C118" s="14"/>
      <c r="D118" s="14"/>
      <c r="E118" s="14"/>
      <c r="F118" s="14"/>
      <c r="G118" s="14"/>
      <c r="H118" s="14"/>
      <c r="I118" s="14"/>
      <c r="J118" s="14"/>
      <c r="K118" s="14"/>
      <c r="L118" s="15"/>
    </row>
    <row r="119" spans="2:12" ht="15.75" x14ac:dyDescent="0.25">
      <c r="B119" s="13"/>
      <c r="C119" s="14"/>
      <c r="D119" s="14"/>
      <c r="E119" s="14"/>
      <c r="F119" s="14"/>
      <c r="G119" s="14"/>
      <c r="H119" s="14"/>
      <c r="I119" s="14"/>
      <c r="J119" s="14"/>
      <c r="K119" s="14"/>
      <c r="L119" s="15"/>
    </row>
    <row r="120" spans="2:12" ht="15.75" x14ac:dyDescent="0.25"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5"/>
    </row>
    <row r="121" spans="2:12" ht="15.75" x14ac:dyDescent="0.25">
      <c r="B121" s="13"/>
      <c r="C121" s="14"/>
      <c r="D121" s="14"/>
      <c r="E121" s="14"/>
      <c r="F121" s="14"/>
      <c r="G121" s="14"/>
      <c r="H121" s="14"/>
      <c r="I121" s="14"/>
      <c r="J121" s="14"/>
      <c r="K121" s="14"/>
      <c r="L121" s="15"/>
    </row>
    <row r="122" spans="2:12" ht="15.75" x14ac:dyDescent="0.25">
      <c r="B122" s="13"/>
      <c r="C122" s="14"/>
      <c r="D122" s="14"/>
      <c r="E122" s="14"/>
      <c r="F122" s="14"/>
      <c r="G122" s="14"/>
      <c r="H122" s="14"/>
      <c r="I122" s="14"/>
      <c r="J122" s="14"/>
      <c r="K122" s="14"/>
      <c r="L122" s="15"/>
    </row>
    <row r="123" spans="2:12" ht="15.75" x14ac:dyDescent="0.25"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5"/>
    </row>
    <row r="124" spans="2:12" ht="15.75" x14ac:dyDescent="0.25"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5"/>
    </row>
    <row r="125" spans="2:12" ht="15.75" x14ac:dyDescent="0.25">
      <c r="B125" s="13"/>
      <c r="C125" s="14"/>
      <c r="D125" s="14"/>
      <c r="E125" s="14"/>
      <c r="F125" s="14"/>
      <c r="G125" s="14"/>
      <c r="H125" s="14"/>
      <c r="I125" s="14"/>
      <c r="J125" s="14"/>
      <c r="K125" s="14"/>
      <c r="L125" s="15"/>
    </row>
    <row r="126" spans="2:12" ht="15.75" x14ac:dyDescent="0.25"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5"/>
    </row>
    <row r="127" spans="2:12" ht="15.75" x14ac:dyDescent="0.25">
      <c r="B127" s="13"/>
      <c r="C127" s="14"/>
      <c r="D127" s="14"/>
      <c r="E127" s="14"/>
      <c r="F127" s="14"/>
      <c r="G127" s="14"/>
      <c r="H127" s="14"/>
      <c r="I127" s="14"/>
      <c r="J127" s="14"/>
      <c r="K127" s="14"/>
      <c r="L127" s="15"/>
    </row>
    <row r="128" spans="2:12" ht="15.75" x14ac:dyDescent="0.25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5"/>
    </row>
    <row r="129" spans="2:12" ht="15.75" x14ac:dyDescent="0.25">
      <c r="B129" s="13"/>
      <c r="C129" s="14"/>
      <c r="D129" s="14"/>
      <c r="E129" s="14"/>
      <c r="F129" s="14"/>
      <c r="G129" s="14"/>
      <c r="H129" s="14"/>
      <c r="I129" s="14"/>
      <c r="J129" s="14"/>
      <c r="K129" s="14"/>
      <c r="L129" s="15"/>
    </row>
    <row r="130" spans="2:12" ht="15.75" x14ac:dyDescent="0.25"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5"/>
    </row>
    <row r="131" spans="2:12" ht="15.75" x14ac:dyDescent="0.25">
      <c r="B131" s="13"/>
      <c r="C131" s="14"/>
      <c r="D131" s="14"/>
      <c r="E131" s="14"/>
      <c r="F131" s="14"/>
      <c r="G131" s="14"/>
      <c r="H131" s="14"/>
      <c r="I131" s="14"/>
      <c r="J131" s="14"/>
      <c r="K131" s="14"/>
      <c r="L131" s="15"/>
    </row>
    <row r="132" spans="2:12" ht="15.75" x14ac:dyDescent="0.25"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5"/>
    </row>
    <row r="133" spans="2:12" ht="15.75" x14ac:dyDescent="0.25">
      <c r="B133" s="13"/>
      <c r="C133" s="14"/>
      <c r="D133" s="14"/>
      <c r="E133" s="14"/>
      <c r="F133" s="14"/>
      <c r="G133" s="14"/>
      <c r="H133" s="14"/>
      <c r="I133" s="14"/>
      <c r="J133" s="14"/>
      <c r="K133" s="14"/>
      <c r="L133" s="15"/>
    </row>
    <row r="134" spans="2:12" ht="15.75" x14ac:dyDescent="0.25">
      <c r="B134" s="13"/>
      <c r="C134" s="14"/>
      <c r="D134" s="14"/>
      <c r="E134" s="14"/>
      <c r="F134" s="14"/>
      <c r="G134" s="14"/>
      <c r="H134" s="14"/>
      <c r="I134" s="14"/>
      <c r="J134" s="14"/>
      <c r="K134" s="14"/>
      <c r="L134" s="15"/>
    </row>
    <row r="135" spans="2:12" ht="15.75" x14ac:dyDescent="0.25">
      <c r="B135" s="13"/>
      <c r="C135" s="14"/>
      <c r="D135" s="14"/>
      <c r="E135" s="14"/>
      <c r="F135" s="14"/>
      <c r="G135" s="14"/>
      <c r="H135" s="14"/>
      <c r="I135" s="14"/>
      <c r="J135" s="14"/>
      <c r="K135" s="14"/>
      <c r="L135" s="15"/>
    </row>
    <row r="136" spans="2:12" ht="15.75" x14ac:dyDescent="0.25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5"/>
    </row>
    <row r="137" spans="2:12" ht="15.75" x14ac:dyDescent="0.25"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5"/>
    </row>
    <row r="138" spans="2:12" ht="15.75" x14ac:dyDescent="0.25">
      <c r="B138" s="13"/>
      <c r="C138" s="14"/>
      <c r="D138" s="14"/>
      <c r="E138" s="14"/>
      <c r="F138" s="14"/>
      <c r="G138" s="14"/>
      <c r="H138" s="14"/>
      <c r="I138" s="14"/>
      <c r="J138" s="14"/>
      <c r="K138" s="14"/>
      <c r="L138" s="15"/>
    </row>
    <row r="139" spans="2:12" ht="15.75" x14ac:dyDescent="0.25">
      <c r="B139" s="13"/>
      <c r="C139" s="14"/>
      <c r="D139" s="14"/>
      <c r="E139" s="14"/>
      <c r="F139" s="14"/>
      <c r="G139" s="14"/>
      <c r="H139" s="14"/>
      <c r="I139" s="14"/>
      <c r="J139" s="14"/>
      <c r="K139" s="14"/>
      <c r="L139" s="15"/>
    </row>
    <row r="140" spans="2:12" ht="15.75" x14ac:dyDescent="0.25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5"/>
    </row>
    <row r="141" spans="2:12" ht="15.75" x14ac:dyDescent="0.25">
      <c r="B141" s="13"/>
      <c r="C141" s="14"/>
      <c r="D141" s="14"/>
      <c r="E141" s="14"/>
      <c r="F141" s="14"/>
      <c r="G141" s="14"/>
      <c r="H141" s="14"/>
      <c r="I141" s="14"/>
      <c r="J141" s="14"/>
      <c r="K141" s="14"/>
      <c r="L141" s="15"/>
    </row>
    <row r="142" spans="2:12" ht="15.75" x14ac:dyDescent="0.25">
      <c r="B142" s="13"/>
      <c r="C142" s="14"/>
      <c r="D142" s="14"/>
      <c r="E142" s="14"/>
      <c r="F142" s="14"/>
      <c r="G142" s="14"/>
      <c r="H142" s="14"/>
      <c r="I142" s="14"/>
      <c r="J142" s="14"/>
      <c r="K142" s="14"/>
      <c r="L142" s="15"/>
    </row>
    <row r="143" spans="2:12" ht="15.75" x14ac:dyDescent="0.25">
      <c r="B143" s="13"/>
      <c r="C143" s="14"/>
      <c r="D143" s="14"/>
      <c r="E143" s="14"/>
      <c r="F143" s="14"/>
      <c r="G143" s="14"/>
      <c r="H143" s="14"/>
      <c r="I143" s="14"/>
      <c r="J143" s="14"/>
      <c r="K143" s="14"/>
      <c r="L143" s="15"/>
    </row>
    <row r="144" spans="2:12" ht="15.75" x14ac:dyDescent="0.25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5"/>
    </row>
    <row r="145" spans="2:12" ht="15.75" x14ac:dyDescent="0.25">
      <c r="B145" s="13"/>
      <c r="C145" s="14"/>
      <c r="D145" s="14"/>
      <c r="E145" s="14"/>
      <c r="F145" s="14"/>
      <c r="G145" s="14"/>
      <c r="H145" s="14"/>
      <c r="I145" s="14"/>
      <c r="J145" s="14"/>
      <c r="K145" s="14"/>
      <c r="L145" s="15"/>
    </row>
    <row r="146" spans="2:12" ht="15.75" x14ac:dyDescent="0.25"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5"/>
    </row>
    <row r="147" spans="2:12" ht="15.75" x14ac:dyDescent="0.25">
      <c r="B147" s="13"/>
      <c r="C147" s="14"/>
      <c r="D147" s="14"/>
      <c r="E147" s="14"/>
      <c r="F147" s="14"/>
      <c r="G147" s="14"/>
      <c r="H147" s="14"/>
      <c r="I147" s="14"/>
      <c r="J147" s="14"/>
      <c r="K147" s="14"/>
      <c r="L147" s="15"/>
    </row>
    <row r="148" spans="2:12" ht="15.75" x14ac:dyDescent="0.25"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5"/>
    </row>
    <row r="149" spans="2:12" ht="15.75" x14ac:dyDescent="0.25">
      <c r="B149" s="13"/>
      <c r="C149" s="14"/>
      <c r="D149" s="14"/>
      <c r="E149" s="14"/>
      <c r="F149" s="14"/>
      <c r="G149" s="14"/>
      <c r="H149" s="14"/>
      <c r="I149" s="14"/>
      <c r="J149" s="14"/>
      <c r="K149" s="14"/>
      <c r="L149" s="15"/>
    </row>
    <row r="150" spans="2:12" ht="15.75" x14ac:dyDescent="0.25">
      <c r="B150" s="13"/>
      <c r="C150" s="14"/>
      <c r="D150" s="14"/>
      <c r="E150" s="14"/>
      <c r="F150" s="14"/>
      <c r="G150" s="14"/>
      <c r="H150" s="14"/>
      <c r="I150" s="14"/>
      <c r="J150" s="14"/>
      <c r="K150" s="14"/>
      <c r="L150" s="15"/>
    </row>
    <row r="151" spans="2:12" ht="15.75" x14ac:dyDescent="0.25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5"/>
    </row>
    <row r="152" spans="2:12" ht="15.75" x14ac:dyDescent="0.25">
      <c r="B152" s="13"/>
      <c r="C152" s="14"/>
      <c r="D152" s="14"/>
      <c r="E152" s="14"/>
      <c r="F152" s="14"/>
      <c r="G152" s="14"/>
      <c r="H152" s="14"/>
      <c r="I152" s="14"/>
      <c r="J152" s="14"/>
      <c r="K152" s="14"/>
      <c r="L152" s="15"/>
    </row>
    <row r="153" spans="2:12" ht="15.75" x14ac:dyDescent="0.25">
      <c r="B153" s="13"/>
      <c r="C153" s="14"/>
      <c r="D153" s="14"/>
      <c r="E153" s="14"/>
      <c r="F153" s="14"/>
      <c r="G153" s="14"/>
      <c r="H153" s="14"/>
      <c r="I153" s="14"/>
      <c r="J153" s="14"/>
      <c r="K153" s="14"/>
      <c r="L153" s="15"/>
    </row>
    <row r="154" spans="2:12" ht="15.75" x14ac:dyDescent="0.25">
      <c r="B154" s="13"/>
      <c r="C154" s="14"/>
      <c r="D154" s="14"/>
      <c r="E154" s="14"/>
      <c r="F154" s="14"/>
      <c r="G154" s="14"/>
      <c r="H154" s="14"/>
      <c r="I154" s="14"/>
      <c r="J154" s="14"/>
      <c r="K154" s="14"/>
      <c r="L154" s="15"/>
    </row>
    <row r="155" spans="2:12" ht="15.75" x14ac:dyDescent="0.25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5"/>
    </row>
    <row r="156" spans="2:12" ht="15.75" x14ac:dyDescent="0.25"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5"/>
    </row>
    <row r="157" spans="2:12" ht="15.75" x14ac:dyDescent="0.25">
      <c r="B157" s="13"/>
      <c r="C157" s="14"/>
      <c r="D157" s="14"/>
      <c r="E157" s="14"/>
      <c r="F157" s="14"/>
      <c r="G157" s="14"/>
      <c r="H157" s="14"/>
      <c r="I157" s="14"/>
      <c r="J157" s="14"/>
      <c r="K157" s="14"/>
      <c r="L157" s="15"/>
    </row>
    <row r="158" spans="2:12" ht="15.75" x14ac:dyDescent="0.25"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5"/>
    </row>
    <row r="159" spans="2:12" ht="15.75" x14ac:dyDescent="0.25"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5"/>
    </row>
    <row r="160" spans="2:12" ht="15.75" x14ac:dyDescent="0.25">
      <c r="B160" s="13"/>
      <c r="C160" s="14"/>
      <c r="D160" s="14"/>
      <c r="E160" s="14"/>
      <c r="F160" s="14"/>
      <c r="G160" s="14"/>
      <c r="H160" s="14"/>
      <c r="I160" s="14"/>
      <c r="J160" s="14"/>
      <c r="K160" s="14"/>
      <c r="L160" s="15"/>
    </row>
    <row r="161" spans="2:12" ht="15.75" x14ac:dyDescent="0.25">
      <c r="B161" s="13"/>
      <c r="C161" s="14"/>
      <c r="D161" s="14"/>
      <c r="E161" s="14"/>
      <c r="F161" s="14"/>
      <c r="G161" s="14"/>
      <c r="H161" s="14"/>
      <c r="I161" s="14"/>
      <c r="J161" s="14"/>
      <c r="K161" s="14"/>
      <c r="L161" s="15"/>
    </row>
    <row r="162" spans="2:12" ht="15.75" x14ac:dyDescent="0.25"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5"/>
    </row>
    <row r="163" spans="2:12" ht="15.75" x14ac:dyDescent="0.25">
      <c r="B163" s="13"/>
      <c r="C163" s="14"/>
      <c r="D163" s="14"/>
      <c r="E163" s="14"/>
      <c r="F163" s="14"/>
      <c r="G163" s="14"/>
      <c r="H163" s="14"/>
      <c r="I163" s="14"/>
      <c r="J163" s="14"/>
      <c r="K163" s="14"/>
      <c r="L163" s="15"/>
    </row>
    <row r="164" spans="2:12" ht="15.75" x14ac:dyDescent="0.25">
      <c r="B164" s="13"/>
      <c r="C164" s="14"/>
      <c r="D164" s="14"/>
      <c r="E164" s="14"/>
      <c r="F164" s="14"/>
      <c r="G164" s="14"/>
      <c r="H164" s="14"/>
      <c r="I164" s="14"/>
      <c r="J164" s="14"/>
      <c r="K164" s="14"/>
      <c r="L164" s="15"/>
    </row>
    <row r="165" spans="2:12" ht="15.75" x14ac:dyDescent="0.25">
      <c r="B165" s="13"/>
      <c r="C165" s="14"/>
      <c r="D165" s="14"/>
      <c r="E165" s="14"/>
      <c r="F165" s="14"/>
      <c r="G165" s="14"/>
      <c r="H165" s="14"/>
      <c r="I165" s="14"/>
      <c r="J165" s="14"/>
      <c r="K165" s="14"/>
      <c r="L165" s="15"/>
    </row>
    <row r="166" spans="2:12" ht="15.75" x14ac:dyDescent="0.25"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5"/>
    </row>
    <row r="167" spans="2:12" ht="15.75" x14ac:dyDescent="0.25">
      <c r="B167" s="13"/>
      <c r="C167" s="14"/>
      <c r="D167" s="14"/>
      <c r="E167" s="14"/>
      <c r="F167" s="14"/>
      <c r="G167" s="14"/>
      <c r="H167" s="14"/>
      <c r="I167" s="14"/>
      <c r="J167" s="14"/>
      <c r="K167" s="14"/>
      <c r="L167" s="15"/>
    </row>
    <row r="168" spans="2:12" ht="15.75" x14ac:dyDescent="0.25">
      <c r="B168" s="13"/>
      <c r="C168" s="14"/>
      <c r="D168" s="14"/>
      <c r="E168" s="14"/>
      <c r="F168" s="14"/>
      <c r="G168" s="14"/>
      <c r="H168" s="14"/>
      <c r="I168" s="14"/>
      <c r="J168" s="14"/>
      <c r="K168" s="14"/>
      <c r="L168" s="15"/>
    </row>
    <row r="169" spans="2:12" ht="15.75" x14ac:dyDescent="0.25">
      <c r="B169" s="13"/>
      <c r="C169" s="14"/>
      <c r="D169" s="14"/>
      <c r="E169" s="14"/>
      <c r="F169" s="14"/>
      <c r="G169" s="14"/>
      <c r="H169" s="14"/>
      <c r="I169" s="14"/>
      <c r="J169" s="14"/>
      <c r="K169" s="14"/>
      <c r="L169" s="15"/>
    </row>
    <row r="170" spans="2:12" ht="15.75" x14ac:dyDescent="0.25">
      <c r="B170" s="13"/>
      <c r="C170" s="14"/>
      <c r="D170" s="14"/>
      <c r="E170" s="14"/>
      <c r="F170" s="14"/>
      <c r="G170" s="14"/>
      <c r="H170" s="14"/>
      <c r="I170" s="14"/>
      <c r="J170" s="14"/>
      <c r="K170" s="14"/>
      <c r="L170" s="15"/>
    </row>
    <row r="171" spans="2:12" ht="15.75" x14ac:dyDescent="0.25"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8"/>
    </row>
    <row r="173" spans="2:12" ht="15.75" x14ac:dyDescent="0.25">
      <c r="B173" s="3" t="s">
        <v>28</v>
      </c>
      <c r="C173" s="19"/>
      <c r="D173" s="1" t="s">
        <v>30</v>
      </c>
      <c r="E173" s="1"/>
      <c r="F173" s="1"/>
      <c r="G173" s="1"/>
    </row>
    <row r="174" spans="2:12" ht="15.75" x14ac:dyDescent="0.25">
      <c r="B174" s="1"/>
      <c r="C174" s="1"/>
      <c r="D174" s="1"/>
      <c r="E174" s="1"/>
      <c r="F174" s="1"/>
      <c r="G174" s="1"/>
    </row>
    <row r="175" spans="2:12" ht="15.75" x14ac:dyDescent="0.25">
      <c r="B175" s="3" t="s">
        <v>26</v>
      </c>
      <c r="C175" s="142"/>
      <c r="D175" s="144"/>
      <c r="E175" s="144"/>
      <c r="F175" s="143"/>
      <c r="G175" s="1" t="s">
        <v>35</v>
      </c>
    </row>
    <row r="176" spans="2:12" ht="3" customHeight="1" x14ac:dyDescent="0.25">
      <c r="B176" s="3"/>
      <c r="C176" s="4"/>
      <c r="D176" s="4"/>
      <c r="E176" s="4"/>
      <c r="F176" s="4"/>
      <c r="G176" s="4"/>
      <c r="H176" s="1"/>
      <c r="I176" s="3"/>
      <c r="J176" s="8"/>
      <c r="K176" s="8"/>
      <c r="L176" s="8"/>
    </row>
    <row r="177" spans="2:12" ht="15.75" x14ac:dyDescent="0.25">
      <c r="B177" s="3" t="s">
        <v>25</v>
      </c>
      <c r="C177" s="9"/>
      <c r="D177" s="1" t="s">
        <v>37</v>
      </c>
      <c r="E177" s="1"/>
      <c r="F177" s="1"/>
      <c r="G177" s="1"/>
    </row>
    <row r="180" spans="2:12" ht="18.75" x14ac:dyDescent="0.25">
      <c r="B180" s="22" t="s">
        <v>29</v>
      </c>
    </row>
    <row r="181" spans="2:12" ht="15.75" x14ac:dyDescent="0.25"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2"/>
    </row>
    <row r="182" spans="2:12" ht="15.75" x14ac:dyDescent="0.25">
      <c r="B182" s="13"/>
      <c r="C182" s="14"/>
      <c r="D182" s="14"/>
      <c r="E182" s="14"/>
      <c r="F182" s="14"/>
      <c r="G182" s="14"/>
      <c r="H182" s="14"/>
      <c r="I182" s="14"/>
      <c r="J182" s="14"/>
      <c r="K182" s="14"/>
      <c r="L182" s="15"/>
    </row>
    <row r="183" spans="2:12" ht="15.75" x14ac:dyDescent="0.25"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2:12" ht="15.75" x14ac:dyDescent="0.25">
      <c r="B184" s="13"/>
      <c r="C184" s="14"/>
      <c r="D184" s="14"/>
      <c r="E184" s="14"/>
      <c r="F184" s="14"/>
      <c r="G184" s="14"/>
      <c r="H184" s="14"/>
      <c r="I184" s="14"/>
      <c r="J184" s="14"/>
      <c r="K184" s="14"/>
      <c r="L184" s="15"/>
    </row>
    <row r="185" spans="2:12" ht="15.75" x14ac:dyDescent="0.25">
      <c r="B185" s="13"/>
      <c r="C185" s="14"/>
      <c r="D185" s="14"/>
      <c r="E185" s="14"/>
      <c r="F185" s="14"/>
      <c r="G185" s="14"/>
      <c r="H185" s="14"/>
      <c r="I185" s="14"/>
      <c r="J185" s="14"/>
      <c r="K185" s="14"/>
      <c r="L185" s="15"/>
    </row>
    <row r="186" spans="2:12" ht="15.75" x14ac:dyDescent="0.25">
      <c r="B186" s="13"/>
      <c r="C186" s="14"/>
      <c r="D186" s="14"/>
      <c r="E186" s="14"/>
      <c r="F186" s="14"/>
      <c r="G186" s="14"/>
      <c r="H186" s="14"/>
      <c r="I186" s="14"/>
      <c r="J186" s="14"/>
      <c r="K186" s="14"/>
      <c r="L186" s="15"/>
    </row>
    <row r="187" spans="2:12" ht="15.75" x14ac:dyDescent="0.25"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5"/>
    </row>
    <row r="188" spans="2:12" ht="15.75" x14ac:dyDescent="0.25">
      <c r="B188" s="13"/>
      <c r="C188" s="14"/>
      <c r="D188" s="14"/>
      <c r="E188" s="14"/>
      <c r="F188" s="14"/>
      <c r="G188" s="14"/>
      <c r="H188" s="14"/>
      <c r="I188" s="14"/>
      <c r="J188" s="14"/>
      <c r="K188" s="14"/>
      <c r="L188" s="15"/>
    </row>
    <row r="189" spans="2:12" ht="15.75" x14ac:dyDescent="0.25">
      <c r="B189" s="13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2:12" ht="15.75" x14ac:dyDescent="0.25">
      <c r="B190" s="13"/>
      <c r="C190" s="14"/>
      <c r="D190" s="14"/>
      <c r="E190" s="14"/>
      <c r="F190" s="14"/>
      <c r="G190" s="14"/>
      <c r="H190" s="14"/>
      <c r="I190" s="14"/>
      <c r="J190" s="14"/>
      <c r="K190" s="14"/>
      <c r="L190" s="15"/>
    </row>
    <row r="191" spans="2:12" ht="15.75" x14ac:dyDescent="0.25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5"/>
    </row>
    <row r="192" spans="2:12" ht="15.75" x14ac:dyDescent="0.25">
      <c r="B192" s="13"/>
      <c r="C192" s="14"/>
      <c r="D192" s="14"/>
      <c r="E192" s="14"/>
      <c r="F192" s="14"/>
      <c r="G192" s="14"/>
      <c r="H192" s="14"/>
      <c r="I192" s="14"/>
      <c r="J192" s="14"/>
      <c r="K192" s="14"/>
      <c r="L192" s="15"/>
    </row>
    <row r="193" spans="2:12" ht="15.75" x14ac:dyDescent="0.25">
      <c r="B193" s="13"/>
      <c r="C193" s="14"/>
      <c r="D193" s="14"/>
      <c r="E193" s="14"/>
      <c r="F193" s="14"/>
      <c r="G193" s="14"/>
      <c r="H193" s="14"/>
      <c r="I193" s="14"/>
      <c r="J193" s="14"/>
      <c r="K193" s="14"/>
      <c r="L193" s="15"/>
    </row>
    <row r="194" spans="2:12" ht="15.75" x14ac:dyDescent="0.25">
      <c r="B194" s="13"/>
      <c r="C194" s="14"/>
      <c r="D194" s="14"/>
      <c r="E194" s="14"/>
      <c r="F194" s="14"/>
      <c r="G194" s="14"/>
      <c r="H194" s="14"/>
      <c r="I194" s="14"/>
      <c r="J194" s="14"/>
      <c r="K194" s="14"/>
      <c r="L194" s="15"/>
    </row>
    <row r="195" spans="2:12" ht="15.75" x14ac:dyDescent="0.25">
      <c r="B195" s="13"/>
      <c r="C195" s="14"/>
      <c r="D195" s="14"/>
      <c r="E195" s="14"/>
      <c r="F195" s="14"/>
      <c r="G195" s="14"/>
      <c r="H195" s="14"/>
      <c r="I195" s="14"/>
      <c r="J195" s="14"/>
      <c r="K195" s="14"/>
      <c r="L195" s="15"/>
    </row>
    <row r="196" spans="2:12" ht="15.75" x14ac:dyDescent="0.25">
      <c r="B196" s="13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2:12" ht="15.75" x14ac:dyDescent="0.25">
      <c r="B197" s="13"/>
      <c r="C197" s="14"/>
      <c r="D197" s="14"/>
      <c r="E197" s="14"/>
      <c r="F197" s="14"/>
      <c r="G197" s="14"/>
      <c r="H197" s="14"/>
      <c r="I197" s="14"/>
      <c r="J197" s="14"/>
      <c r="K197" s="14"/>
      <c r="L197" s="15"/>
    </row>
    <row r="198" spans="2:12" ht="15.75" x14ac:dyDescent="0.25">
      <c r="B198" s="13"/>
      <c r="C198" s="14"/>
      <c r="D198" s="14"/>
      <c r="E198" s="14"/>
      <c r="F198" s="14"/>
      <c r="G198" s="14"/>
      <c r="H198" s="14"/>
      <c r="I198" s="14"/>
      <c r="J198" s="14"/>
      <c r="K198" s="14"/>
      <c r="L198" s="15"/>
    </row>
    <row r="199" spans="2:12" ht="15.75" x14ac:dyDescent="0.25">
      <c r="B199" s="13"/>
      <c r="C199" s="14"/>
      <c r="D199" s="14"/>
      <c r="E199" s="14"/>
      <c r="F199" s="14"/>
      <c r="G199" s="14"/>
      <c r="H199" s="14"/>
      <c r="I199" s="14"/>
      <c r="J199" s="14"/>
      <c r="K199" s="14"/>
      <c r="L199" s="15"/>
    </row>
    <row r="200" spans="2:12" ht="15.75" x14ac:dyDescent="0.25"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5"/>
    </row>
    <row r="201" spans="2:12" ht="15.75" x14ac:dyDescent="0.25">
      <c r="B201" s="13"/>
      <c r="C201" s="14"/>
      <c r="D201" s="14"/>
      <c r="E201" s="14"/>
      <c r="F201" s="14"/>
      <c r="G201" s="14"/>
      <c r="H201" s="14"/>
      <c r="I201" s="14"/>
      <c r="J201" s="14"/>
      <c r="K201" s="14"/>
      <c r="L201" s="15"/>
    </row>
    <row r="202" spans="2:12" ht="15.75" x14ac:dyDescent="0.25">
      <c r="B202" s="13"/>
      <c r="C202" s="14"/>
      <c r="D202" s="14"/>
      <c r="E202" s="14"/>
      <c r="F202" s="14"/>
      <c r="G202" s="14"/>
      <c r="H202" s="14"/>
      <c r="I202" s="14"/>
      <c r="J202" s="14"/>
      <c r="K202" s="14"/>
      <c r="L202" s="15"/>
    </row>
    <row r="203" spans="2:12" ht="15.75" x14ac:dyDescent="0.25"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8"/>
    </row>
    <row r="206" spans="2:12" ht="15.75" x14ac:dyDescent="0.25">
      <c r="B206" s="3" t="s">
        <v>33</v>
      </c>
      <c r="C206" s="7"/>
      <c r="I206" s="3" t="s">
        <v>31</v>
      </c>
      <c r="J206" s="142"/>
      <c r="K206" s="143"/>
    </row>
    <row r="207" spans="2:12" ht="3" customHeight="1" x14ac:dyDescent="0.25">
      <c r="B207" s="3"/>
      <c r="C207" s="4"/>
      <c r="D207" s="4"/>
      <c r="E207" s="4"/>
      <c r="F207" s="4"/>
      <c r="G207" s="4"/>
      <c r="H207" s="1"/>
      <c r="I207" s="3"/>
      <c r="J207" s="8"/>
      <c r="K207" s="8"/>
      <c r="L207" s="8"/>
    </row>
    <row r="208" spans="2:12" ht="15.75" x14ac:dyDescent="0.25">
      <c r="B208" s="3" t="s">
        <v>34</v>
      </c>
      <c r="C208" s="9"/>
      <c r="I208" s="20" t="s">
        <v>32</v>
      </c>
    </row>
  </sheetData>
  <mergeCells count="21">
    <mergeCell ref="J106:L106"/>
    <mergeCell ref="B11:L11"/>
    <mergeCell ref="B15:L17"/>
    <mergeCell ref="J206:K206"/>
    <mergeCell ref="C175:F175"/>
    <mergeCell ref="C98:G98"/>
    <mergeCell ref="C100:G100"/>
    <mergeCell ref="C102:G102"/>
    <mergeCell ref="C104:G104"/>
    <mergeCell ref="C106:G106"/>
    <mergeCell ref="J98:L98"/>
    <mergeCell ref="J100:L100"/>
    <mergeCell ref="J102:L102"/>
    <mergeCell ref="J104:L104"/>
    <mergeCell ref="J21:K21"/>
    <mergeCell ref="J23:K23"/>
    <mergeCell ref="J25:K25"/>
    <mergeCell ref="C23:F23"/>
    <mergeCell ref="C25:F25"/>
    <mergeCell ref="C21:F21"/>
    <mergeCell ref="B34:L77"/>
  </mergeCells>
  <hyperlinks>
    <hyperlink ref="C23" r:id="rId1" xr:uid="{00000000-0004-0000-0000-000000000000}"/>
    <hyperlink ref="J23" r:id="rId2" xr:uid="{00000000-0004-0000-0000-000001000000}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portrait" r:id="rId3"/>
  <rowBreaks count="2" manualBreakCount="2">
    <brk id="94" min="1" max="11" man="1"/>
    <brk id="178" min="1" max="11" man="1"/>
  </rowBreaks>
  <colBreaks count="1" manualBreakCount="1">
    <brk id="12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81</xdr:row>
                    <xdr:rowOff>19050</xdr:rowOff>
                  </from>
                  <to>
                    <xdr:col>10</xdr:col>
                    <xdr:colOff>304800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9525</xdr:colOff>
                    <xdr:row>81</xdr:row>
                    <xdr:rowOff>171450</xdr:rowOff>
                  </from>
                  <to>
                    <xdr:col>10</xdr:col>
                    <xdr:colOff>314325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9525</xdr:colOff>
                    <xdr:row>82</xdr:row>
                    <xdr:rowOff>171450</xdr:rowOff>
                  </from>
                  <to>
                    <xdr:col>10</xdr:col>
                    <xdr:colOff>314325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9525</xdr:colOff>
                    <xdr:row>80</xdr:row>
                    <xdr:rowOff>142875</xdr:rowOff>
                  </from>
                  <to>
                    <xdr:col>11</xdr:col>
                    <xdr:colOff>438150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81</xdr:row>
                    <xdr:rowOff>161925</xdr:rowOff>
                  </from>
                  <to>
                    <xdr:col>11</xdr:col>
                    <xdr:colOff>314325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9525</xdr:colOff>
                    <xdr:row>82</xdr:row>
                    <xdr:rowOff>171450</xdr:rowOff>
                  </from>
                  <to>
                    <xdr:col>11</xdr:col>
                    <xdr:colOff>571500</xdr:colOff>
                    <xdr:row>84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31"/>
  <sheetViews>
    <sheetView view="pageBreakPreview" zoomScale="112" zoomScaleNormal="100" zoomScaleSheetLayoutView="112" workbookViewId="0">
      <selection activeCell="B1" sqref="B1"/>
    </sheetView>
  </sheetViews>
  <sheetFormatPr defaultColWidth="9.140625" defaultRowHeight="12.75" x14ac:dyDescent="0.2"/>
  <cols>
    <col min="1" max="7" width="9.140625" style="42"/>
    <col min="8" max="10" width="4.7109375" style="42" customWidth="1"/>
    <col min="11" max="16384" width="9.140625" style="42"/>
  </cols>
  <sheetData>
    <row r="8" spans="2:9" ht="15" x14ac:dyDescent="0.25">
      <c r="B8" s="41" t="s">
        <v>45</v>
      </c>
    </row>
    <row r="9" spans="2:9" ht="15" x14ac:dyDescent="0.25">
      <c r="B9" s="41"/>
    </row>
    <row r="10" spans="2:9" ht="72" customHeight="1" x14ac:dyDescent="0.2">
      <c r="B10" s="150" t="s">
        <v>46</v>
      </c>
      <c r="C10" s="150"/>
      <c r="D10" s="150"/>
      <c r="E10" s="150"/>
      <c r="F10" s="150"/>
      <c r="G10" s="150"/>
      <c r="H10" s="150"/>
      <c r="I10" s="150"/>
    </row>
    <row r="11" spans="2:9" ht="15" x14ac:dyDescent="0.25">
      <c r="B11" s="41"/>
    </row>
    <row r="14" spans="2:9" ht="15" x14ac:dyDescent="0.25">
      <c r="B14" s="41" t="s">
        <v>47</v>
      </c>
    </row>
    <row r="15" spans="2:9" ht="15" x14ac:dyDescent="0.25">
      <c r="B15" s="41"/>
    </row>
    <row r="16" spans="2:9" ht="15" x14ac:dyDescent="0.25">
      <c r="B16" s="43" t="s">
        <v>48</v>
      </c>
      <c r="C16" s="44"/>
      <c r="D16" s="44"/>
      <c r="E16" s="44"/>
      <c r="F16" s="44"/>
    </row>
    <row r="17" spans="2:9" ht="15" x14ac:dyDescent="0.25">
      <c r="B17" s="45" t="s">
        <v>49</v>
      </c>
    </row>
    <row r="18" spans="2:9" ht="15" x14ac:dyDescent="0.25">
      <c r="B18" s="45" t="s">
        <v>50</v>
      </c>
    </row>
    <row r="22" spans="2:9" ht="18.75" x14ac:dyDescent="0.2">
      <c r="B22" s="46" t="s">
        <v>51</v>
      </c>
    </row>
    <row r="26" spans="2:9" ht="26.25" x14ac:dyDescent="0.4">
      <c r="B26" s="47" t="s">
        <v>52</v>
      </c>
      <c r="C26" s="47"/>
      <c r="D26" s="47"/>
      <c r="E26" s="47"/>
      <c r="F26" s="47"/>
      <c r="G26" s="47"/>
      <c r="H26" s="47"/>
      <c r="I26" s="47"/>
    </row>
    <row r="27" spans="2:9" ht="23.25" x14ac:dyDescent="0.35">
      <c r="B27" s="48"/>
      <c r="C27" s="48"/>
      <c r="D27" s="48"/>
      <c r="E27" s="48"/>
      <c r="F27" s="48"/>
      <c r="G27" s="48"/>
      <c r="H27" s="48"/>
      <c r="I27" s="48"/>
    </row>
    <row r="28" spans="2:9" ht="23.25" x14ac:dyDescent="0.35">
      <c r="B28" s="49" t="s">
        <v>53</v>
      </c>
      <c r="C28" s="49"/>
      <c r="D28" s="49"/>
      <c r="E28" s="49"/>
      <c r="F28" s="49"/>
      <c r="G28" s="49"/>
      <c r="H28" s="49"/>
      <c r="I28" s="49"/>
    </row>
    <row r="29" spans="2:9" ht="23.25" x14ac:dyDescent="0.35">
      <c r="B29" s="49" t="s">
        <v>54</v>
      </c>
      <c r="C29" s="49"/>
      <c r="D29" s="49"/>
      <c r="E29" s="49"/>
      <c r="F29" s="49"/>
      <c r="G29" s="49"/>
      <c r="H29" s="49"/>
      <c r="I29" s="49"/>
    </row>
    <row r="30" spans="2:9" ht="23.25" x14ac:dyDescent="0.35">
      <c r="B30" s="48"/>
      <c r="C30" s="48"/>
      <c r="D30" s="48"/>
      <c r="E30" s="48"/>
      <c r="F30" s="48"/>
      <c r="G30" s="48"/>
      <c r="H30" s="48"/>
      <c r="I30" s="48"/>
    </row>
    <row r="31" spans="2:9" ht="18.75" x14ac:dyDescent="0.2">
      <c r="C31" s="50"/>
      <c r="D31" s="50"/>
      <c r="E31" s="50"/>
      <c r="F31" s="50"/>
      <c r="G31" s="50"/>
      <c r="H31" s="50"/>
      <c r="I31" s="50"/>
    </row>
  </sheetData>
  <mergeCells count="1">
    <mergeCell ref="B10:I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2:F86"/>
  <sheetViews>
    <sheetView view="pageBreakPreview" zoomScale="90" zoomScaleNormal="100" zoomScaleSheetLayoutView="90" workbookViewId="0">
      <selection activeCell="J25" sqref="J25"/>
    </sheetView>
  </sheetViews>
  <sheetFormatPr defaultColWidth="9.140625" defaultRowHeight="12.75" x14ac:dyDescent="0.2"/>
  <cols>
    <col min="1" max="1" width="12" style="51" customWidth="1"/>
    <col min="2" max="2" width="74.7109375" style="112" customWidth="1"/>
    <col min="3" max="3" width="7.28515625" style="53" customWidth="1"/>
    <col min="4" max="4" width="9.140625" style="54" bestFit="1" customWidth="1"/>
    <col min="5" max="5" width="11" style="55" customWidth="1"/>
    <col min="6" max="6" width="19.42578125" style="56" bestFit="1" customWidth="1"/>
    <col min="7" max="12" width="9.140625" style="57"/>
    <col min="13" max="13" width="7.7109375" style="57" customWidth="1"/>
    <col min="14" max="16384" width="9.140625" style="57"/>
  </cols>
  <sheetData>
    <row r="2" spans="1:6" ht="31.5" x14ac:dyDescent="0.2">
      <c r="B2" s="52" t="s">
        <v>55</v>
      </c>
    </row>
    <row r="5" spans="1:6" s="58" customFormat="1" ht="35.25" customHeight="1" x14ac:dyDescent="0.25">
      <c r="A5" s="35" t="s">
        <v>56</v>
      </c>
      <c r="B5" s="36" t="s">
        <v>57</v>
      </c>
      <c r="C5" s="35" t="s">
        <v>58</v>
      </c>
      <c r="D5" s="37" t="s">
        <v>59</v>
      </c>
      <c r="E5" s="38" t="s">
        <v>60</v>
      </c>
      <c r="F5" s="39" t="s">
        <v>61</v>
      </c>
    </row>
    <row r="6" spans="1:6" ht="18.75" x14ac:dyDescent="0.2">
      <c r="A6" s="40"/>
      <c r="B6" s="151" t="s">
        <v>136</v>
      </c>
      <c r="C6" s="152"/>
      <c r="D6" s="152"/>
      <c r="E6" s="152"/>
      <c r="F6" s="152"/>
    </row>
    <row r="7" spans="1:6" s="59" customFormat="1" ht="15" x14ac:dyDescent="0.25">
      <c r="A7" s="153"/>
      <c r="B7" s="153"/>
      <c r="C7" s="153"/>
      <c r="D7" s="153"/>
      <c r="E7" s="153"/>
      <c r="F7" s="153"/>
    </row>
    <row r="8" spans="1:6" s="59" customFormat="1" ht="15" x14ac:dyDescent="0.25">
      <c r="A8" s="60" t="s">
        <v>62</v>
      </c>
      <c r="B8" s="61" t="s">
        <v>63</v>
      </c>
      <c r="C8" s="60"/>
      <c r="D8" s="60"/>
      <c r="E8" s="60"/>
      <c r="F8" s="62"/>
    </row>
    <row r="9" spans="1:6" s="59" customFormat="1" ht="15" x14ac:dyDescent="0.25">
      <c r="A9" s="153"/>
      <c r="B9" s="153"/>
      <c r="C9" s="153"/>
      <c r="D9" s="153"/>
      <c r="E9" s="153"/>
      <c r="F9" s="153"/>
    </row>
    <row r="10" spans="1:6" s="59" customFormat="1" ht="38.25" x14ac:dyDescent="0.25">
      <c r="A10" s="63" t="s">
        <v>64</v>
      </c>
      <c r="B10" s="64" t="s">
        <v>65</v>
      </c>
      <c r="C10" s="65" t="s">
        <v>66</v>
      </c>
      <c r="D10" s="66">
        <v>314</v>
      </c>
      <c r="E10" s="67"/>
      <c r="F10" s="68">
        <f>D10*E10</f>
        <v>0</v>
      </c>
    </row>
    <row r="11" spans="1:6" s="59" customFormat="1" ht="15" x14ac:dyDescent="0.25">
      <c r="A11" s="69"/>
      <c r="B11" s="69"/>
      <c r="C11" s="69"/>
      <c r="D11" s="69"/>
      <c r="E11" s="69"/>
      <c r="F11" s="70"/>
    </row>
    <row r="12" spans="1:6" s="59" customFormat="1" ht="78.75" customHeight="1" x14ac:dyDescent="0.25">
      <c r="A12" s="63" t="s">
        <v>67</v>
      </c>
      <c r="B12" s="113" t="s">
        <v>68</v>
      </c>
      <c r="C12" s="65" t="s">
        <v>66</v>
      </c>
      <c r="D12" s="66">
        <v>574</v>
      </c>
      <c r="E12" s="67"/>
      <c r="F12" s="68">
        <f>D12*E12</f>
        <v>0</v>
      </c>
    </row>
    <row r="13" spans="1:6" s="59" customFormat="1" ht="15" x14ac:dyDescent="0.25">
      <c r="A13" s="71"/>
      <c r="B13" s="72"/>
      <c r="C13" s="72"/>
      <c r="D13" s="72"/>
      <c r="E13" s="72"/>
      <c r="F13" s="73"/>
    </row>
    <row r="14" spans="1:6" s="59" customFormat="1" ht="89.25" x14ac:dyDescent="0.25">
      <c r="A14" s="63" t="s">
        <v>69</v>
      </c>
      <c r="B14" s="74" t="s">
        <v>70</v>
      </c>
      <c r="C14" s="65"/>
      <c r="D14" s="66"/>
      <c r="E14" s="67"/>
      <c r="F14" s="68"/>
    </row>
    <row r="15" spans="1:6" ht="17.45" customHeight="1" x14ac:dyDescent="0.2">
      <c r="A15" s="75"/>
      <c r="B15" s="76" t="s">
        <v>71</v>
      </c>
      <c r="C15" s="65" t="s">
        <v>72</v>
      </c>
      <c r="D15" s="77">
        <v>3235</v>
      </c>
      <c r="E15" s="77"/>
      <c r="F15" s="68">
        <f>D15*E15</f>
        <v>0</v>
      </c>
    </row>
    <row r="16" spans="1:6" ht="17.45" customHeight="1" x14ac:dyDescent="0.2">
      <c r="A16" s="75"/>
      <c r="B16" s="76" t="s">
        <v>73</v>
      </c>
      <c r="C16" s="65" t="s">
        <v>72</v>
      </c>
      <c r="D16" s="77">
        <v>295</v>
      </c>
      <c r="E16" s="77"/>
      <c r="F16" s="68">
        <f>D16*E16</f>
        <v>0</v>
      </c>
    </row>
    <row r="17" spans="1:6" ht="17.45" customHeight="1" x14ac:dyDescent="0.2">
      <c r="A17" s="75"/>
      <c r="B17" s="76" t="s">
        <v>74</v>
      </c>
      <c r="C17" s="65" t="s">
        <v>75</v>
      </c>
      <c r="D17" s="77">
        <v>15</v>
      </c>
      <c r="E17" s="77"/>
      <c r="F17" s="68">
        <f>D17*E17</f>
        <v>0</v>
      </c>
    </row>
    <row r="18" spans="1:6" ht="17.45" customHeight="1" x14ac:dyDescent="0.2">
      <c r="A18" s="75"/>
      <c r="B18" s="76" t="s">
        <v>76</v>
      </c>
      <c r="C18" s="65" t="s">
        <v>75</v>
      </c>
      <c r="D18" s="77">
        <v>6</v>
      </c>
      <c r="E18" s="77"/>
      <c r="F18" s="68">
        <f>D18*E18</f>
        <v>0</v>
      </c>
    </row>
    <row r="19" spans="1:6" ht="17.45" customHeight="1" x14ac:dyDescent="0.2">
      <c r="A19" s="78"/>
      <c r="B19" s="76" t="s">
        <v>77</v>
      </c>
      <c r="C19" s="65" t="s">
        <v>75</v>
      </c>
      <c r="D19" s="77">
        <v>18</v>
      </c>
      <c r="E19" s="77"/>
      <c r="F19" s="68">
        <f>D19*E19</f>
        <v>0</v>
      </c>
    </row>
    <row r="20" spans="1:6" s="59" customFormat="1" ht="15" x14ac:dyDescent="0.25">
      <c r="A20" s="72"/>
      <c r="B20" s="72"/>
      <c r="C20" s="71"/>
      <c r="D20" s="71"/>
      <c r="E20" s="71"/>
      <c r="F20" s="79"/>
    </row>
    <row r="21" spans="1:6" s="59" customFormat="1" ht="93.75" customHeight="1" x14ac:dyDescent="0.25">
      <c r="A21" s="63" t="s">
        <v>78</v>
      </c>
      <c r="B21" s="113" t="s">
        <v>137</v>
      </c>
      <c r="C21" s="65" t="s">
        <v>66</v>
      </c>
      <c r="D21" s="66">
        <v>300</v>
      </c>
      <c r="E21" s="67"/>
      <c r="F21" s="68">
        <f>D21*E21</f>
        <v>0</v>
      </c>
    </row>
    <row r="22" spans="1:6" s="59" customFormat="1" ht="15" x14ac:dyDescent="0.25">
      <c r="A22" s="71"/>
      <c r="B22" s="72"/>
      <c r="C22" s="80"/>
      <c r="D22" s="80"/>
      <c r="E22" s="80"/>
      <c r="F22" s="81"/>
    </row>
    <row r="23" spans="1:6" s="59" customFormat="1" ht="63.75" x14ac:dyDescent="0.25">
      <c r="A23" s="82" t="s">
        <v>79</v>
      </c>
      <c r="B23" s="113" t="s">
        <v>80</v>
      </c>
      <c r="C23" s="65" t="s">
        <v>75</v>
      </c>
      <c r="D23" s="77">
        <v>15</v>
      </c>
      <c r="E23" s="77"/>
      <c r="F23" s="68">
        <f>D23*E23</f>
        <v>0</v>
      </c>
    </row>
    <row r="24" spans="1:6" s="59" customFormat="1" ht="15" x14ac:dyDescent="0.25">
      <c r="A24" s="71"/>
      <c r="B24" s="72"/>
      <c r="C24" s="80"/>
      <c r="D24" s="80"/>
      <c r="E24" s="80"/>
      <c r="F24" s="81"/>
    </row>
    <row r="25" spans="1:6" s="59" customFormat="1" ht="76.5" x14ac:dyDescent="0.25">
      <c r="A25" s="63" t="s">
        <v>81</v>
      </c>
      <c r="B25" s="113" t="s">
        <v>82</v>
      </c>
      <c r="C25" s="65" t="s">
        <v>66</v>
      </c>
      <c r="D25" s="66">
        <v>435</v>
      </c>
      <c r="E25" s="67"/>
      <c r="F25" s="68">
        <f>D25*E25</f>
        <v>0</v>
      </c>
    </row>
    <row r="26" spans="1:6" s="59" customFormat="1" ht="15" x14ac:dyDescent="0.25">
      <c r="A26" s="83"/>
      <c r="B26" s="84"/>
      <c r="C26" s="85"/>
      <c r="D26" s="86"/>
      <c r="E26" s="87"/>
      <c r="F26" s="88"/>
    </row>
    <row r="27" spans="1:6" s="94" customFormat="1" ht="15" x14ac:dyDescent="0.25">
      <c r="A27" s="89" t="s">
        <v>62</v>
      </c>
      <c r="B27" s="90" t="s">
        <v>83</v>
      </c>
      <c r="C27" s="91"/>
      <c r="D27" s="91"/>
      <c r="E27" s="92"/>
      <c r="F27" s="93">
        <f>SUM(F9:F26)</f>
        <v>0</v>
      </c>
    </row>
    <row r="28" spans="1:6" s="94" customFormat="1" ht="15" x14ac:dyDescent="0.25">
      <c r="A28" s="95"/>
      <c r="B28" s="96"/>
      <c r="C28" s="96"/>
      <c r="D28" s="96"/>
      <c r="F28" s="97"/>
    </row>
    <row r="29" spans="1:6" s="94" customFormat="1" ht="15" x14ac:dyDescent="0.25">
      <c r="A29" s="95"/>
      <c r="B29" s="96"/>
      <c r="C29" s="96"/>
      <c r="D29" s="96"/>
      <c r="F29" s="97"/>
    </row>
    <row r="30" spans="1:6" s="94" customFormat="1" ht="15" x14ac:dyDescent="0.25">
      <c r="A30" s="89" t="s">
        <v>84</v>
      </c>
      <c r="B30" s="98" t="s">
        <v>85</v>
      </c>
      <c r="C30" s="98"/>
      <c r="D30" s="98"/>
      <c r="E30" s="99"/>
      <c r="F30" s="100"/>
    </row>
    <row r="31" spans="1:6" s="94" customFormat="1" ht="15" x14ac:dyDescent="0.25">
      <c r="A31" s="95"/>
      <c r="B31" s="96"/>
      <c r="C31" s="96"/>
      <c r="D31" s="96"/>
      <c r="F31" s="97"/>
    </row>
    <row r="32" spans="1:6" s="94" customFormat="1" ht="38.25" x14ac:dyDescent="0.2">
      <c r="A32" s="101" t="s">
        <v>86</v>
      </c>
      <c r="B32" s="102" t="s">
        <v>87</v>
      </c>
      <c r="C32" s="65" t="s">
        <v>72</v>
      </c>
      <c r="D32" s="77">
        <v>7500</v>
      </c>
      <c r="E32" s="77"/>
      <c r="F32" s="68">
        <f>D32*E32</f>
        <v>0</v>
      </c>
    </row>
    <row r="33" spans="1:6" s="94" customFormat="1" ht="15" x14ac:dyDescent="0.25">
      <c r="A33" s="95"/>
      <c r="B33" s="96"/>
      <c r="C33" s="96"/>
      <c r="D33" s="96"/>
      <c r="F33" s="97"/>
    </row>
    <row r="34" spans="1:6" s="94" customFormat="1" ht="38.25" x14ac:dyDescent="0.2">
      <c r="A34" s="101" t="s">
        <v>88</v>
      </c>
      <c r="B34" s="102" t="s">
        <v>89</v>
      </c>
      <c r="C34" s="65" t="s">
        <v>72</v>
      </c>
      <c r="D34" s="77">
        <v>7500</v>
      </c>
      <c r="E34" s="77"/>
      <c r="F34" s="68">
        <f>D34*E34</f>
        <v>0</v>
      </c>
    </row>
    <row r="35" spans="1:6" s="94" customFormat="1" ht="15" x14ac:dyDescent="0.25">
      <c r="A35" s="95"/>
      <c r="B35" s="96"/>
      <c r="C35" s="96"/>
      <c r="D35" s="96"/>
      <c r="F35" s="97"/>
    </row>
    <row r="36" spans="1:6" s="94" customFormat="1" ht="25.5" x14ac:dyDescent="0.2">
      <c r="A36" s="101" t="s">
        <v>90</v>
      </c>
      <c r="B36" s="102" t="s">
        <v>91</v>
      </c>
      <c r="C36" s="65" t="s">
        <v>66</v>
      </c>
      <c r="D36" s="66">
        <v>270</v>
      </c>
      <c r="E36" s="67"/>
      <c r="F36" s="68">
        <f>D36*E36</f>
        <v>0</v>
      </c>
    </row>
    <row r="37" spans="1:6" s="94" customFormat="1" ht="15" x14ac:dyDescent="0.25">
      <c r="A37" s="95"/>
      <c r="B37" s="103"/>
      <c r="C37" s="96"/>
      <c r="D37" s="96"/>
      <c r="F37" s="97"/>
    </row>
    <row r="38" spans="1:6" s="94" customFormat="1" ht="25.5" x14ac:dyDescent="0.2">
      <c r="A38" s="101" t="s">
        <v>92</v>
      </c>
      <c r="B38" s="102" t="s">
        <v>93</v>
      </c>
      <c r="C38" s="65" t="s">
        <v>66</v>
      </c>
      <c r="D38" s="66">
        <v>605</v>
      </c>
      <c r="E38" s="67"/>
      <c r="F38" s="68">
        <f>D38*E38</f>
        <v>0</v>
      </c>
    </row>
    <row r="39" spans="1:6" s="94" customFormat="1" ht="15" x14ac:dyDescent="0.25">
      <c r="A39" s="95"/>
      <c r="B39" s="104"/>
      <c r="C39" s="96"/>
      <c r="D39" s="96"/>
      <c r="F39" s="97"/>
    </row>
    <row r="40" spans="1:6" s="94" customFormat="1" ht="15" x14ac:dyDescent="0.2">
      <c r="A40" s="101" t="s">
        <v>94</v>
      </c>
      <c r="B40" s="102" t="s">
        <v>95</v>
      </c>
      <c r="C40" s="65" t="s">
        <v>66</v>
      </c>
      <c r="D40" s="66">
        <v>210</v>
      </c>
      <c r="E40" s="67"/>
      <c r="F40" s="68">
        <f>D40*E40</f>
        <v>0</v>
      </c>
    </row>
    <row r="41" spans="1:6" s="94" customFormat="1" ht="15" x14ac:dyDescent="0.25">
      <c r="A41" s="95"/>
      <c r="B41" s="103"/>
      <c r="C41" s="96"/>
      <c r="D41" s="96"/>
      <c r="F41" s="97"/>
    </row>
    <row r="42" spans="1:6" s="94" customFormat="1" ht="25.5" x14ac:dyDescent="0.2">
      <c r="A42" s="101" t="s">
        <v>96</v>
      </c>
      <c r="B42" s="102" t="s">
        <v>97</v>
      </c>
      <c r="C42" s="65" t="s">
        <v>66</v>
      </c>
      <c r="D42" s="66">
        <v>10</v>
      </c>
      <c r="E42" s="67"/>
      <c r="F42" s="68">
        <f>D42*E42</f>
        <v>0</v>
      </c>
    </row>
    <row r="43" spans="1:6" s="94" customFormat="1" ht="15" x14ac:dyDescent="0.25">
      <c r="A43" s="95"/>
      <c r="B43" s="103"/>
      <c r="C43" s="96"/>
      <c r="D43" s="96"/>
      <c r="F43" s="97"/>
    </row>
    <row r="44" spans="1:6" s="94" customFormat="1" ht="25.5" x14ac:dyDescent="0.2">
      <c r="A44" s="101" t="s">
        <v>98</v>
      </c>
      <c r="B44" s="102" t="s">
        <v>99</v>
      </c>
      <c r="C44" s="65" t="s">
        <v>66</v>
      </c>
      <c r="D44" s="66">
        <v>95</v>
      </c>
      <c r="E44" s="67"/>
      <c r="F44" s="68">
        <f>D44*E44</f>
        <v>0</v>
      </c>
    </row>
    <row r="45" spans="1:6" s="94" customFormat="1" ht="15" x14ac:dyDescent="0.25">
      <c r="A45" s="95"/>
      <c r="B45" s="96"/>
      <c r="C45" s="96"/>
      <c r="D45" s="96"/>
      <c r="F45" s="97"/>
    </row>
    <row r="46" spans="1:6" s="94" customFormat="1" ht="38.25" x14ac:dyDescent="0.2">
      <c r="A46" s="101" t="s">
        <v>100</v>
      </c>
      <c r="B46" s="102" t="s">
        <v>101</v>
      </c>
      <c r="C46" s="65" t="s">
        <v>72</v>
      </c>
      <c r="D46" s="77">
        <v>50</v>
      </c>
      <c r="E46" s="77"/>
      <c r="F46" s="68">
        <f>D46*E46</f>
        <v>0</v>
      </c>
    </row>
    <row r="47" spans="1:6" s="94" customFormat="1" ht="15" x14ac:dyDescent="0.25">
      <c r="A47" s="95"/>
      <c r="B47" s="103"/>
      <c r="C47" s="96"/>
      <c r="D47" s="96"/>
      <c r="F47" s="97"/>
    </row>
    <row r="48" spans="1:6" s="94" customFormat="1" ht="25.5" x14ac:dyDescent="0.2">
      <c r="A48" s="101" t="s">
        <v>102</v>
      </c>
      <c r="B48" s="102" t="s">
        <v>103</v>
      </c>
      <c r="C48" s="65" t="s">
        <v>66</v>
      </c>
      <c r="D48" s="66">
        <v>530</v>
      </c>
      <c r="E48" s="67"/>
      <c r="F48" s="68">
        <f>D48*E48</f>
        <v>0</v>
      </c>
    </row>
    <row r="49" spans="1:6" s="94" customFormat="1" ht="15" x14ac:dyDescent="0.25">
      <c r="A49" s="95"/>
      <c r="B49" s="96"/>
      <c r="C49" s="96"/>
      <c r="D49" s="96"/>
      <c r="F49" s="97"/>
    </row>
    <row r="50" spans="1:6" s="94" customFormat="1" ht="25.5" x14ac:dyDescent="0.2">
      <c r="A50" s="101" t="s">
        <v>104</v>
      </c>
      <c r="B50" s="102" t="s">
        <v>105</v>
      </c>
      <c r="C50" s="65" t="s">
        <v>66</v>
      </c>
      <c r="D50" s="66">
        <v>70</v>
      </c>
      <c r="E50" s="67"/>
      <c r="F50" s="68">
        <f>D50*E50</f>
        <v>0</v>
      </c>
    </row>
    <row r="51" spans="1:6" s="94" customFormat="1" ht="15" x14ac:dyDescent="0.25">
      <c r="A51" s="95"/>
      <c r="B51" s="103"/>
      <c r="C51" s="96"/>
      <c r="D51" s="96"/>
      <c r="F51" s="97"/>
    </row>
    <row r="52" spans="1:6" s="94" customFormat="1" ht="15" x14ac:dyDescent="0.2">
      <c r="A52" s="101" t="s">
        <v>106</v>
      </c>
      <c r="B52" s="102" t="s">
        <v>107</v>
      </c>
      <c r="C52" s="65" t="s">
        <v>75</v>
      </c>
      <c r="D52" s="77">
        <v>3</v>
      </c>
      <c r="E52" s="77"/>
      <c r="F52" s="68">
        <f>D52*E52</f>
        <v>0</v>
      </c>
    </row>
    <row r="53" spans="1:6" s="94" customFormat="1" ht="15" x14ac:dyDescent="0.25">
      <c r="A53" s="95"/>
      <c r="B53" s="103"/>
      <c r="C53" s="96"/>
      <c r="D53" s="96"/>
      <c r="F53" s="97"/>
    </row>
    <row r="54" spans="1:6" s="94" customFormat="1" ht="38.25" x14ac:dyDescent="0.2">
      <c r="A54" s="101" t="s">
        <v>108</v>
      </c>
      <c r="B54" s="102" t="s">
        <v>109</v>
      </c>
      <c r="C54" s="65" t="s">
        <v>72</v>
      </c>
      <c r="D54" s="77">
        <v>205</v>
      </c>
      <c r="E54" s="77"/>
      <c r="F54" s="68">
        <f>D54*E54</f>
        <v>0</v>
      </c>
    </row>
    <row r="55" spans="1:6" s="94" customFormat="1" ht="15" x14ac:dyDescent="0.25">
      <c r="A55" s="95"/>
      <c r="B55" s="103"/>
      <c r="C55" s="96"/>
      <c r="D55" s="96"/>
      <c r="F55" s="97"/>
    </row>
    <row r="56" spans="1:6" s="94" customFormat="1" ht="15" x14ac:dyDescent="0.2">
      <c r="A56" s="101" t="s">
        <v>110</v>
      </c>
      <c r="B56" s="102" t="s">
        <v>111</v>
      </c>
      <c r="C56" s="65" t="s">
        <v>66</v>
      </c>
      <c r="D56" s="66">
        <v>145</v>
      </c>
      <c r="E56" s="67"/>
      <c r="F56" s="68">
        <f>D56*E56</f>
        <v>0</v>
      </c>
    </row>
    <row r="57" spans="1:6" s="94" customFormat="1" ht="15" x14ac:dyDescent="0.25">
      <c r="A57" s="95"/>
      <c r="B57" s="96"/>
      <c r="C57" s="96"/>
      <c r="D57" s="96"/>
      <c r="F57" s="97"/>
    </row>
    <row r="58" spans="1:6" s="94" customFormat="1" ht="25.5" x14ac:dyDescent="0.2">
      <c r="A58" s="101" t="s">
        <v>112</v>
      </c>
      <c r="B58" s="102" t="s">
        <v>113</v>
      </c>
      <c r="C58" s="65" t="s">
        <v>75</v>
      </c>
      <c r="D58" s="77">
        <v>8</v>
      </c>
      <c r="E58" s="77"/>
      <c r="F58" s="68">
        <f>D58*E58</f>
        <v>0</v>
      </c>
    </row>
    <row r="59" spans="1:6" s="94" customFormat="1" ht="15" x14ac:dyDescent="0.25">
      <c r="A59" s="95"/>
      <c r="B59" s="103"/>
      <c r="C59" s="96"/>
      <c r="D59" s="96"/>
      <c r="F59" s="97"/>
    </row>
    <row r="60" spans="1:6" s="94" customFormat="1" ht="15" x14ac:dyDescent="0.2">
      <c r="A60" s="101" t="s">
        <v>114</v>
      </c>
      <c r="B60" s="102" t="s">
        <v>115</v>
      </c>
      <c r="C60" s="65" t="s">
        <v>66</v>
      </c>
      <c r="D60" s="66">
        <v>7</v>
      </c>
      <c r="E60" s="67"/>
      <c r="F60" s="68">
        <f>D60*E60</f>
        <v>0</v>
      </c>
    </row>
    <row r="61" spans="1:6" s="94" customFormat="1" ht="15" x14ac:dyDescent="0.25">
      <c r="A61" s="95"/>
      <c r="B61" s="103"/>
      <c r="C61" s="96"/>
      <c r="D61" s="96"/>
      <c r="F61" s="97"/>
    </row>
    <row r="62" spans="1:6" s="94" customFormat="1" ht="15" x14ac:dyDescent="0.2">
      <c r="A62" s="101" t="s">
        <v>116</v>
      </c>
      <c r="B62" s="102" t="s">
        <v>117</v>
      </c>
      <c r="C62" s="65" t="s">
        <v>75</v>
      </c>
      <c r="D62" s="77">
        <v>7</v>
      </c>
      <c r="E62" s="77"/>
      <c r="F62" s="68">
        <f>D62*E62</f>
        <v>0</v>
      </c>
    </row>
    <row r="63" spans="1:6" s="94" customFormat="1" ht="15" x14ac:dyDescent="0.25">
      <c r="A63" s="95"/>
      <c r="B63" s="96"/>
      <c r="C63" s="96"/>
      <c r="D63" s="96"/>
      <c r="F63" s="97"/>
    </row>
    <row r="64" spans="1:6" s="94" customFormat="1" ht="25.5" x14ac:dyDescent="0.2">
      <c r="A64" s="101" t="s">
        <v>118</v>
      </c>
      <c r="B64" s="102" t="s">
        <v>119</v>
      </c>
      <c r="C64" s="65" t="s">
        <v>66</v>
      </c>
      <c r="D64" s="66">
        <v>220</v>
      </c>
      <c r="E64" s="67"/>
      <c r="F64" s="68">
        <f>D64*E64</f>
        <v>0</v>
      </c>
    </row>
    <row r="65" spans="1:6" s="94" customFormat="1" ht="15" x14ac:dyDescent="0.25">
      <c r="A65" s="95"/>
      <c r="B65" s="96"/>
      <c r="C65" s="96"/>
      <c r="D65" s="96"/>
      <c r="F65" s="97"/>
    </row>
    <row r="66" spans="1:6" s="94" customFormat="1" ht="15" x14ac:dyDescent="0.25">
      <c r="A66" s="89" t="s">
        <v>84</v>
      </c>
      <c r="B66" s="90" t="s">
        <v>120</v>
      </c>
      <c r="C66" s="91"/>
      <c r="D66" s="91"/>
      <c r="E66" s="92"/>
      <c r="F66" s="93">
        <f>SUM(F32:F64)</f>
        <v>0</v>
      </c>
    </row>
    <row r="67" spans="1:6" s="94" customFormat="1" ht="15" x14ac:dyDescent="0.25">
      <c r="A67" s="95"/>
      <c r="B67" s="96"/>
      <c r="C67" s="96"/>
      <c r="D67" s="96"/>
      <c r="F67" s="97"/>
    </row>
    <row r="68" spans="1:6" s="94" customFormat="1" ht="15" x14ac:dyDescent="0.25">
      <c r="A68" s="95"/>
      <c r="B68" s="96"/>
      <c r="C68" s="96"/>
      <c r="D68" s="96"/>
      <c r="F68" s="97"/>
    </row>
    <row r="69" spans="1:6" s="94" customFormat="1" ht="15" x14ac:dyDescent="0.25">
      <c r="A69" s="89" t="s">
        <v>121</v>
      </c>
      <c r="B69" s="98" t="s">
        <v>122</v>
      </c>
      <c r="C69" s="98"/>
      <c r="D69" s="98"/>
      <c r="E69" s="99"/>
      <c r="F69" s="100"/>
    </row>
    <row r="70" spans="1:6" s="94" customFormat="1" ht="15" x14ac:dyDescent="0.25">
      <c r="A70" s="95"/>
      <c r="B70" s="96"/>
      <c r="C70" s="96"/>
      <c r="D70" s="96"/>
      <c r="F70" s="97"/>
    </row>
    <row r="71" spans="1:6" s="94" customFormat="1" ht="25.5" x14ac:dyDescent="0.2">
      <c r="A71" s="101" t="s">
        <v>123</v>
      </c>
      <c r="B71" s="102" t="s">
        <v>124</v>
      </c>
      <c r="C71" s="65" t="s">
        <v>75</v>
      </c>
      <c r="D71" s="77">
        <v>35</v>
      </c>
      <c r="E71" s="77"/>
      <c r="F71" s="68">
        <f>D71*E71</f>
        <v>0</v>
      </c>
    </row>
    <row r="72" spans="1:6" s="94" customFormat="1" ht="15" x14ac:dyDescent="0.25">
      <c r="A72" s="95"/>
      <c r="B72" s="96"/>
      <c r="C72" s="96"/>
      <c r="D72" s="96"/>
      <c r="F72" s="97"/>
    </row>
    <row r="73" spans="1:6" s="94" customFormat="1" ht="63.75" x14ac:dyDescent="0.2">
      <c r="A73" s="101" t="s">
        <v>125</v>
      </c>
      <c r="B73" s="102" t="s">
        <v>126</v>
      </c>
      <c r="C73" s="65" t="s">
        <v>75</v>
      </c>
      <c r="D73" s="77">
        <v>10</v>
      </c>
      <c r="E73" s="77"/>
      <c r="F73" s="68">
        <f>D73*E73</f>
        <v>0</v>
      </c>
    </row>
    <row r="74" spans="1:6" s="94" customFormat="1" ht="15" x14ac:dyDescent="0.25">
      <c r="A74" s="95"/>
      <c r="B74" s="103"/>
      <c r="C74" s="96"/>
      <c r="D74" s="96"/>
      <c r="F74" s="97"/>
    </row>
    <row r="75" spans="1:6" s="94" customFormat="1" ht="63.75" x14ac:dyDescent="0.2">
      <c r="A75" s="101" t="s">
        <v>127</v>
      </c>
      <c r="B75" s="102" t="s">
        <v>128</v>
      </c>
      <c r="C75" s="65" t="s">
        <v>75</v>
      </c>
      <c r="D75" s="77">
        <v>20</v>
      </c>
      <c r="E75" s="77"/>
      <c r="F75" s="68">
        <f>D75*E75</f>
        <v>0</v>
      </c>
    </row>
    <row r="76" spans="1:6" s="94" customFormat="1" ht="15" x14ac:dyDescent="0.25">
      <c r="A76" s="95"/>
      <c r="B76" s="96"/>
      <c r="C76" s="96"/>
      <c r="D76" s="96"/>
      <c r="F76" s="97"/>
    </row>
    <row r="77" spans="1:6" s="94" customFormat="1" ht="63.75" x14ac:dyDescent="0.2">
      <c r="A77" s="101" t="s">
        <v>129</v>
      </c>
      <c r="B77" s="102" t="s">
        <v>130</v>
      </c>
      <c r="C77" s="65" t="s">
        <v>75</v>
      </c>
      <c r="D77" s="77">
        <v>5</v>
      </c>
      <c r="E77" s="77"/>
      <c r="F77" s="68">
        <f>D77*E77</f>
        <v>0</v>
      </c>
    </row>
    <row r="78" spans="1:6" s="94" customFormat="1" ht="15" x14ac:dyDescent="0.25">
      <c r="A78" s="95"/>
      <c r="B78" s="96"/>
      <c r="C78" s="96"/>
      <c r="D78" s="96"/>
      <c r="F78" s="97"/>
    </row>
    <row r="79" spans="1:6" s="94" customFormat="1" ht="15" x14ac:dyDescent="0.25">
      <c r="A79" s="89" t="s">
        <v>121</v>
      </c>
      <c r="B79" s="90" t="s">
        <v>131</v>
      </c>
      <c r="C79" s="91"/>
      <c r="D79" s="91"/>
      <c r="E79" s="92"/>
      <c r="F79" s="93">
        <f>SUM(F71:F77)</f>
        <v>0</v>
      </c>
    </row>
    <row r="80" spans="1:6" s="94" customFormat="1" ht="15" x14ac:dyDescent="0.25">
      <c r="A80" s="95"/>
      <c r="B80" s="96"/>
      <c r="C80" s="96"/>
      <c r="D80" s="96"/>
      <c r="F80" s="97"/>
    </row>
    <row r="81" spans="1:6" s="94" customFormat="1" ht="15" x14ac:dyDescent="0.25">
      <c r="A81" s="95"/>
      <c r="B81" s="96"/>
      <c r="C81" s="96"/>
      <c r="D81" s="96"/>
      <c r="F81" s="97"/>
    </row>
    <row r="82" spans="1:6" s="94" customFormat="1" ht="15" x14ac:dyDescent="0.25">
      <c r="A82" s="95"/>
      <c r="B82" s="96" t="s">
        <v>132</v>
      </c>
      <c r="C82" s="96"/>
      <c r="D82" s="96"/>
      <c r="F82" s="97">
        <f>F27+F66+F79</f>
        <v>0</v>
      </c>
    </row>
    <row r="83" spans="1:6" s="94" customFormat="1" ht="15" x14ac:dyDescent="0.25">
      <c r="A83" s="105"/>
      <c r="B83" s="106" t="s">
        <v>133</v>
      </c>
      <c r="C83" s="106"/>
      <c r="D83" s="106"/>
      <c r="E83" s="107"/>
      <c r="F83" s="108">
        <f>F82*0.05</f>
        <v>0</v>
      </c>
    </row>
    <row r="84" spans="1:6" s="94" customFormat="1" ht="15" x14ac:dyDescent="0.25">
      <c r="A84" s="95"/>
      <c r="B84" s="96" t="s">
        <v>134</v>
      </c>
      <c r="C84" s="96"/>
      <c r="D84" s="96"/>
      <c r="F84" s="97">
        <f>SUM(F82:F83)</f>
        <v>0</v>
      </c>
    </row>
    <row r="86" spans="1:6" x14ac:dyDescent="0.2">
      <c r="A86" s="109"/>
      <c r="B86" s="110"/>
      <c r="C86" s="110"/>
      <c r="D86" s="110"/>
      <c r="E86" s="110"/>
      <c r="F86" s="111"/>
    </row>
  </sheetData>
  <protectedRanges>
    <protectedRange sqref="C86" name="Raspon2_1_1"/>
  </protectedRanges>
  <mergeCells count="3">
    <mergeCell ref="B6:F6"/>
    <mergeCell ref="A7:F7"/>
    <mergeCell ref="A9:F9"/>
  </mergeCells>
  <pageMargins left="0.51181102362204722" right="0.31496062992125984" top="0.35433070866141736" bottom="0.35433070866141736" header="0.31496062992125984" footer="0.31496062992125984"/>
  <pageSetup paperSize="9" scale="70" fitToHeight="0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NASLOVNICA</vt:lpstr>
      <vt:lpstr>SANACIJA_KROVA pogon JAMNICA</vt:lpstr>
      <vt:lpstr>'SANACIJA_KROVA pogon JAMNICA'!Print_Area</vt:lpstr>
      <vt:lpstr>Sheet1!Print_Area</vt:lpstr>
      <vt:lpstr>'SANACIJA_KROVA pogon JAMNICA'!Print_Titles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Kelemin</dc:creator>
  <cp:lastModifiedBy>Zoran Šteković</cp:lastModifiedBy>
  <cp:lastPrinted>2023-09-08T08:11:22Z</cp:lastPrinted>
  <dcterms:created xsi:type="dcterms:W3CDTF">2023-01-30T07:04:51Z</dcterms:created>
  <dcterms:modified xsi:type="dcterms:W3CDTF">2024-03-06T10:02:50Z</dcterms:modified>
</cp:coreProperties>
</file>